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H\PORTAL TRANSPARENCIA\Quantitativo Cargo\2023\"/>
    </mc:Choice>
  </mc:AlternateContent>
  <xr:revisionPtr revIDLastSave="0" documentId="13_ncr:1_{F819813B-3060-40EB-8857-15C586A57435}" xr6:coauthVersionLast="47" xr6:coauthVersionMax="47" xr10:uidLastSave="{00000000-0000-0000-0000-000000000000}"/>
  <bookViews>
    <workbookView xWindow="-120" yWindow="-120" windowWidth="24240" windowHeight="13020" xr2:uid="{86B559B1-DD64-4932-B883-39215736CF7F}"/>
  </bookViews>
  <sheets>
    <sheet name="Planilha1" sheetId="1" r:id="rId1"/>
  </sheets>
  <definedNames>
    <definedName name="_xlnm._FilterDatabase" localSheetId="0" hidden="1">Planilha1!$A$2:$E$439</definedName>
    <definedName name="_xlnm.Print_Area" localSheetId="0">Planilha1!$B$1:$E$439</definedName>
    <definedName name="_xlnm.Print_Titles" localSheetId="0">Planilha1!$2:$2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9" i="1" l="1"/>
  <c r="C427" i="1"/>
  <c r="C397" i="1"/>
  <c r="C395" i="1"/>
  <c r="C393" i="1"/>
  <c r="C391" i="1"/>
  <c r="C380" i="1"/>
  <c r="C378" i="1"/>
  <c r="C376" i="1"/>
  <c r="C373" i="1"/>
  <c r="C371" i="1"/>
  <c r="C365" i="1"/>
  <c r="C326" i="1"/>
  <c r="C324" i="1"/>
  <c r="C313" i="1"/>
  <c r="C311" i="1"/>
  <c r="C293" i="1"/>
  <c r="C289" i="1"/>
  <c r="C287" i="1"/>
  <c r="C285" i="1"/>
  <c r="C283" i="1"/>
  <c r="C281" i="1"/>
  <c r="C279" i="1"/>
  <c r="C277" i="1"/>
  <c r="C275" i="1"/>
  <c r="C273" i="1"/>
  <c r="C259" i="1"/>
  <c r="C256" i="1"/>
  <c r="C254" i="1"/>
  <c r="C252" i="1"/>
  <c r="C250" i="1"/>
  <c r="C247" i="1"/>
  <c r="C245" i="1"/>
  <c r="C242" i="1"/>
  <c r="C240" i="1"/>
  <c r="C238" i="1"/>
  <c r="C230" i="1"/>
  <c r="C226" i="1"/>
  <c r="C222" i="1"/>
  <c r="C220" i="1"/>
  <c r="C218" i="1"/>
  <c r="C216" i="1"/>
  <c r="C214" i="1"/>
  <c r="C211" i="1"/>
  <c r="C209" i="1"/>
  <c r="C205" i="1"/>
  <c r="C202" i="1"/>
  <c r="C195" i="1"/>
  <c r="C193" i="1"/>
  <c r="C191" i="1"/>
  <c r="C189" i="1"/>
  <c r="C187" i="1"/>
  <c r="C185" i="1"/>
  <c r="C183" i="1"/>
  <c r="C179" i="1"/>
  <c r="C174" i="1"/>
  <c r="C157" i="1"/>
  <c r="C155" i="1"/>
  <c r="C105" i="1"/>
  <c r="C101" i="1"/>
  <c r="C87" i="1"/>
  <c r="C83" i="1"/>
  <c r="C81" i="1"/>
  <c r="C79" i="1"/>
  <c r="C75" i="1"/>
  <c r="C69" i="1"/>
  <c r="C63" i="1"/>
  <c r="C60" i="1"/>
  <c r="C58" i="1"/>
  <c r="C56" i="1"/>
  <c r="C53" i="1"/>
  <c r="C48" i="1"/>
  <c r="C46" i="1"/>
  <c r="C43" i="1"/>
  <c r="C38" i="1"/>
  <c r="C34" i="1"/>
  <c r="C32" i="1"/>
  <c r="C30" i="1"/>
  <c r="C24" i="1"/>
  <c r="C22" i="1"/>
  <c r="C19" i="1"/>
  <c r="C11" i="1"/>
  <c r="C4" i="1"/>
  <c r="E439" i="1"/>
  <c r="E427" i="1"/>
  <c r="E397" i="1"/>
  <c r="E395" i="1"/>
  <c r="E393" i="1"/>
  <c r="E391" i="1"/>
  <c r="E380" i="1"/>
  <c r="E378" i="1"/>
  <c r="E376" i="1"/>
  <c r="E373" i="1"/>
  <c r="E371" i="1"/>
  <c r="E365" i="1"/>
  <c r="E326" i="1"/>
  <c r="E324" i="1"/>
  <c r="E313" i="1"/>
  <c r="E311" i="1"/>
  <c r="E293" i="1"/>
  <c r="E289" i="1"/>
  <c r="E287" i="1"/>
  <c r="E285" i="1"/>
  <c r="E283" i="1"/>
  <c r="E281" i="1"/>
  <c r="E279" i="1"/>
  <c r="E277" i="1"/>
  <c r="E275" i="1"/>
  <c r="E273" i="1"/>
  <c r="E259" i="1"/>
  <c r="E256" i="1"/>
  <c r="E254" i="1"/>
  <c r="E252" i="1"/>
  <c r="E250" i="1"/>
  <c r="E247" i="1"/>
  <c r="E245" i="1"/>
  <c r="E242" i="1"/>
  <c r="E240" i="1"/>
  <c r="E238" i="1"/>
  <c r="E230" i="1"/>
  <c r="E226" i="1"/>
  <c r="E222" i="1"/>
  <c r="E220" i="1"/>
  <c r="E218" i="1"/>
  <c r="E216" i="1"/>
  <c r="E214" i="1"/>
  <c r="E211" i="1"/>
  <c r="E209" i="1"/>
  <c r="E205" i="1"/>
  <c r="E202" i="1"/>
  <c r="E195" i="1"/>
  <c r="E193" i="1"/>
  <c r="E191" i="1"/>
  <c r="E189" i="1"/>
  <c r="E187" i="1"/>
  <c r="E185" i="1"/>
  <c r="E183" i="1"/>
  <c r="E179" i="1"/>
  <c r="E174" i="1"/>
  <c r="E157" i="1"/>
  <c r="E155" i="1"/>
  <c r="E105" i="1"/>
  <c r="E101" i="1"/>
  <c r="E87" i="1"/>
  <c r="E83" i="1"/>
  <c r="E81" i="1"/>
  <c r="E79" i="1"/>
  <c r="E75" i="1"/>
  <c r="E69" i="1"/>
  <c r="E63" i="1"/>
  <c r="E60" i="1"/>
  <c r="E58" i="1"/>
  <c r="E56" i="1"/>
  <c r="E53" i="1"/>
  <c r="E48" i="1"/>
  <c r="E46" i="1"/>
  <c r="E43" i="1"/>
  <c r="E38" i="1"/>
  <c r="E34" i="1"/>
  <c r="E32" i="1"/>
  <c r="E30" i="1"/>
  <c r="E24" i="1"/>
  <c r="E22" i="1"/>
  <c r="E19" i="1"/>
  <c r="E11" i="1"/>
  <c r="E4" i="1"/>
</calcChain>
</file>

<file path=xl/sharedStrings.xml><?xml version="1.0" encoding="utf-8"?>
<sst xmlns="http://schemas.openxmlformats.org/spreadsheetml/2006/main" count="797" uniqueCount="443">
  <si>
    <t>JOAO BATISTA DE SOUZA</t>
  </si>
  <si>
    <t>OP.BOMBA</t>
  </si>
  <si>
    <t>ELSON APOLINARIO DE ALENCAR</t>
  </si>
  <si>
    <t>LINDOMAR FRANCISCO TAVARES</t>
  </si>
  <si>
    <t>WEMERSON FERNANDES ROSA</t>
  </si>
  <si>
    <t>CARLOS CARVALHO DE OLIVEIRA</t>
  </si>
  <si>
    <t>CARLOS VITOR RODRIGUES DOS SANTOS</t>
  </si>
  <si>
    <t>ENGENHEIRO DE PRODUCAO</t>
  </si>
  <si>
    <t>JOAO PAULO DOS SANTOS</t>
  </si>
  <si>
    <t>ANASTACIO DA SILVA</t>
  </si>
  <si>
    <t>VIGIA</t>
  </si>
  <si>
    <t>JAIR ESTIVAL DA MATA</t>
  </si>
  <si>
    <t>ASSIST.ADMINISTRAT.</t>
  </si>
  <si>
    <t>IUNIRCE JOSE DA SILVA</t>
  </si>
  <si>
    <t>ADENELSON ALVES MACHADO</t>
  </si>
  <si>
    <t>AUX.MANUT.PREDIAL</t>
  </si>
  <si>
    <t>ENCANADOR</t>
  </si>
  <si>
    <t>ROGERIO IMIDIO</t>
  </si>
  <si>
    <t>JOSE ORLANDO ROCHA PEREIRA</t>
  </si>
  <si>
    <t>REINALDO RODRIGUES DA SILVA</t>
  </si>
  <si>
    <t>JARDINEIRO</t>
  </si>
  <si>
    <t>DALMI PRADO DA SILVA</t>
  </si>
  <si>
    <t>WAGNER NUNES DE SOUZA</t>
  </si>
  <si>
    <t>ENG.CIVIL</t>
  </si>
  <si>
    <t>JONADAB DE SOUZA TAVARES</t>
  </si>
  <si>
    <t>WALMIR DA COSTA SANTOS</t>
  </si>
  <si>
    <t>VALDINON PEREIRA BATISTA</t>
  </si>
  <si>
    <t>ADVOGADO PLENO</t>
  </si>
  <si>
    <t>CARLOS RODRIGUES DOS SANTOS</t>
  </si>
  <si>
    <t>ORLANDO SEVERIANO</t>
  </si>
  <si>
    <t>JOSE MARIA PACHECO</t>
  </si>
  <si>
    <t>RAFAEL REZENDE MENDONCA</t>
  </si>
  <si>
    <t>FABIANA DA SILVA SOUZA</t>
  </si>
  <si>
    <t>ZELADOR (A)</t>
  </si>
  <si>
    <t>TAMIRIAN VARELO CORREIA</t>
  </si>
  <si>
    <t>DEBORAH DE LIMA SOUZA</t>
  </si>
  <si>
    <t>DIRCEU HENRIQUE DE CARVALHO</t>
  </si>
  <si>
    <t>THIAGO HENRIQUE SANTOS</t>
  </si>
  <si>
    <t>JOVANILDO MARTINS RIBEIRO</t>
  </si>
  <si>
    <t>NELSON LUIS RODRIGUES</t>
  </si>
  <si>
    <t>AUX.MANUTENÇÃO</t>
  </si>
  <si>
    <t>FABIANA DUMONT MARQUES</t>
  </si>
  <si>
    <t>GELSON LUIS VACCARO LEMOS DO PRADO</t>
  </si>
  <si>
    <t>COORD DE PROTOCOLO</t>
  </si>
  <si>
    <t>OSMAR REIS DELFINO DE MIRANDA</t>
  </si>
  <si>
    <t>GILMAR FERNANDES ROSA</t>
  </si>
  <si>
    <t>ANSELMO DOS SANTOS MAGALHAES</t>
  </si>
  <si>
    <t>DALVO DOS SANTOS SILVA</t>
  </si>
  <si>
    <t>DANIEL LIMA MAMEDE</t>
  </si>
  <si>
    <t>TEC.EM QUIMICA</t>
  </si>
  <si>
    <t>FILIPE CARVALHO TAVARES</t>
  </si>
  <si>
    <t>RAFAEL GUERRA OTONI</t>
  </si>
  <si>
    <t>GERENTE DISTRITO</t>
  </si>
  <si>
    <t>ANA PAULA MARQUES DOS ANJOS</t>
  </si>
  <si>
    <t>RECEPCIONISTA</t>
  </si>
  <si>
    <t>JOANA DARC MARTINS DE MOURA</t>
  </si>
  <si>
    <t>CRISTIANO DE AZEVEDO BARROS</t>
  </si>
  <si>
    <t>THYAGO MAEL E SILVA</t>
  </si>
  <si>
    <t>ARQUITETO</t>
  </si>
  <si>
    <t>DONATA SILVA RIBEIRO</t>
  </si>
  <si>
    <t>TIAGO EMANUEL SANTOS RIBEIRO</t>
  </si>
  <si>
    <t>DIVINO ETERNO BATISTA</t>
  </si>
  <si>
    <t>SILVIA APARECIDA RODRIGUES DA MATA LEONEL</t>
  </si>
  <si>
    <t>COPEIRA</t>
  </si>
  <si>
    <t>RONALDO PEREIRA BORGES</t>
  </si>
  <si>
    <t>JOAO DELISIO DE MELO</t>
  </si>
  <si>
    <t>ALEX MOREIRA ROSA</t>
  </si>
  <si>
    <t>DOMINGOS SAVIO CAMARGO DE OLIVEIRA</t>
  </si>
  <si>
    <t>LUZENIR FIRMINO DA CUNHA</t>
  </si>
  <si>
    <t>JERRY DA SILVA CAMPOS</t>
  </si>
  <si>
    <t>JOSUE CORREA GIL</t>
  </si>
  <si>
    <t>CLEBSON MIGUEL DA COSTA</t>
  </si>
  <si>
    <t>MARIA DA PENHA FARIA DA SILVA</t>
  </si>
  <si>
    <t>RITA DE CASSIA OLIVEIRA NUNES MOTA</t>
  </si>
  <si>
    <t>JOAO PEDRO MACIEL DE SANT ANNA BRAGA</t>
  </si>
  <si>
    <t>BRUNO PEREIRA SOUDRE</t>
  </si>
  <si>
    <t>JOAO PEDRO BATISTA PRADO</t>
  </si>
  <si>
    <t>CARLOS AUGUSTO BARBARO</t>
  </si>
  <si>
    <t>RONECAURA ALVES PEREIRA DE CARVALHO</t>
  </si>
  <si>
    <t>SANTIAGO GRACIANO DA SILVA</t>
  </si>
  <si>
    <t>ASSESSOR DIRETORIA</t>
  </si>
  <si>
    <t>GUSTAVO ALBERTO IZAC PINTO</t>
  </si>
  <si>
    <t>ASSESSOR DIRETOR.II</t>
  </si>
  <si>
    <t>LUCAS NUNES SEABRA CAMPOS</t>
  </si>
  <si>
    <t>SILVIO CAMARGOS DE SOUZA</t>
  </si>
  <si>
    <t>DIOGO VIVEIROS SOARES</t>
  </si>
  <si>
    <t>LUIZ BECKER KARST</t>
  </si>
  <si>
    <t>EDIMILSON GONCALVES DA SILVA</t>
  </si>
  <si>
    <t>DENIS ROBERT ARAUJO VIEIRA</t>
  </si>
  <si>
    <t>MOTORISTA</t>
  </si>
  <si>
    <t>HELMUTH WURSTER</t>
  </si>
  <si>
    <t>WALDEIR FERREIRA MONTEIRO</t>
  </si>
  <si>
    <t>CAIO TEIXEIRA DO NASCIMENTO OLIVEIRA MOTA</t>
  </si>
  <si>
    <t>LEONATO GONCALVES ANDRADE</t>
  </si>
  <si>
    <t>VISCONDE COELHO DA SILVA JUNIOR</t>
  </si>
  <si>
    <t>MARIA JOSE VIANA DO NASCIMENTO</t>
  </si>
  <si>
    <t>COORD DE MANUTENÇÃO</t>
  </si>
  <si>
    <t>IRAPUAN VARGAS</t>
  </si>
  <si>
    <t>AFRANIO DE CASTRO E SOUZA</t>
  </si>
  <si>
    <t>NUBIANE CARVALHO FORTUNA</t>
  </si>
  <si>
    <t>COORDENADOR</t>
  </si>
  <si>
    <t>JOSE TEONIS DOS REIS</t>
  </si>
  <si>
    <t>PERICLES FLEURY FILHO</t>
  </si>
  <si>
    <t>RENATA ALCANTARA LIMA</t>
  </si>
  <si>
    <t>CLEUDIVINO EVARISTO FILHO</t>
  </si>
  <si>
    <t>COORD DO TRANSPORTE</t>
  </si>
  <si>
    <t>THEREZA CRISTINA DE PAULA CARNEIRO</t>
  </si>
  <si>
    <t>ENIO NATAL ALVES DE MOURA</t>
  </si>
  <si>
    <t>LUIZ ANTONIO VIEIRA</t>
  </si>
  <si>
    <t>PORTEIRO</t>
  </si>
  <si>
    <t>MAURO ANTONIO ANDRADE JUNIOR</t>
  </si>
  <si>
    <t>JOSE MENDES PEREIRA JUNIOR</t>
  </si>
  <si>
    <t>MANOEL GOMES DE ABREU</t>
  </si>
  <si>
    <t>BERNARDO TELES MACHADO</t>
  </si>
  <si>
    <t>ADVOGADO</t>
  </si>
  <si>
    <t>JOSE ANTONIO DIAS HORBILON</t>
  </si>
  <si>
    <t>ALLAN KARDEC MARQUES SILVA</t>
  </si>
  <si>
    <t>IZAIAS RODRIGUES DA SILVA</t>
  </si>
  <si>
    <t>RENATO CESAR DA SILVA EVANGELISTA</t>
  </si>
  <si>
    <t>ALYSSON ALVES ACOSTA</t>
  </si>
  <si>
    <t>GABRIELLY SEVERINO DE ANDRADE</t>
  </si>
  <si>
    <t>DIVINO FERNANDES VAZ</t>
  </si>
  <si>
    <t>ROBERTO CARLOS PEREIRA</t>
  </si>
  <si>
    <t>MARCONDES BAIA PEIXOTO NETO</t>
  </si>
  <si>
    <t>ATEVALDO DE SENA FERREIRA</t>
  </si>
  <si>
    <t>ELETRICISTA</t>
  </si>
  <si>
    <t>DAVID DE SOUZA FERREIRA</t>
  </si>
  <si>
    <t>FABRICIO GONCALVES DA SILVA</t>
  </si>
  <si>
    <t>IZABELA DE SOUZA LIMA CONFORTI</t>
  </si>
  <si>
    <t>LEANDRO CIRIACO CIRINO</t>
  </si>
  <si>
    <t>HELIOMAR DIOGO DA SILVA</t>
  </si>
  <si>
    <t>GARÇOM</t>
  </si>
  <si>
    <t>JOAO BATISTA FERREIRA DA SILVA</t>
  </si>
  <si>
    <t>CHEFE DE TI</t>
  </si>
  <si>
    <t>ADRIANA ROSA FERREIRA</t>
  </si>
  <si>
    <t>COORD DE RH</t>
  </si>
  <si>
    <t>MARIA ANGELICA MOTA DOS SANTOS</t>
  </si>
  <si>
    <t>ANALISTA ADMINIST</t>
  </si>
  <si>
    <t>LEANDRO AUGUSTO VIEIRA DA ROCHA</t>
  </si>
  <si>
    <t>FOTOGRAFO</t>
  </si>
  <si>
    <t>LUCIENE TAVARES GONTIJO</t>
  </si>
  <si>
    <t>EVERALDO CRUZ DE OLIVEIRA</t>
  </si>
  <si>
    <t>JOSE ANEZIO GONCALVES DA SILVA</t>
  </si>
  <si>
    <t>SERGIO SALOMAO</t>
  </si>
  <si>
    <t>OLNEY DI LORENZZI NUNES</t>
  </si>
  <si>
    <t>CLEITON VIEIRA DE ALMEIDA FELIPE</t>
  </si>
  <si>
    <t>EDER COSTA SILVA</t>
  </si>
  <si>
    <t>GERALDO HONORIO ROCHA NETO</t>
  </si>
  <si>
    <t>ZALMONE DOS REIS OLIVEIRA</t>
  </si>
  <si>
    <t>PEDRO HENRIQUE NUNES DA SILVEIRA</t>
  </si>
  <si>
    <t>JORNALISTA</t>
  </si>
  <si>
    <t>REGINALDO ALVES FERREIRA</t>
  </si>
  <si>
    <t>ESAUL RODRIGUES DE SOUZA</t>
  </si>
  <si>
    <t>CASEIRO</t>
  </si>
  <si>
    <t>VANDIRENE DE LIMA</t>
  </si>
  <si>
    <t>RENATA DE AMORIM BENEVIDES SANTOS</t>
  </si>
  <si>
    <t>EDVALDO MIRANDA DE JESUS</t>
  </si>
  <si>
    <t>CLAUDIO ANDRE NERY DE JESUS</t>
  </si>
  <si>
    <t>MOTORISTA PRESIDENCIA</t>
  </si>
  <si>
    <t>SHIRLEY DE MORAIS</t>
  </si>
  <si>
    <t>ASSESSOR DE PRESIDENCIA</t>
  </si>
  <si>
    <t>JOAO BATISTA FILHO</t>
  </si>
  <si>
    <t>MARIOSVALDO ANTUNES DE SANTANA</t>
  </si>
  <si>
    <t>CHEFE OBRAS E MANUT.</t>
  </si>
  <si>
    <t>LUIZ ANTONIO TOLEDO CARVALHO</t>
  </si>
  <si>
    <t>CHEFE DA GESTÃO DE DISTRITOS</t>
  </si>
  <si>
    <t>ANA MARIA VIEIRA DOS SANTOS</t>
  </si>
  <si>
    <t>RONALDO ALVES DA SILVA</t>
  </si>
  <si>
    <t>DIVINO NATAL DIAS</t>
  </si>
  <si>
    <t>EDMAR PEDRO RODRIGUES</t>
  </si>
  <si>
    <t>SERGIO ALVES DA SILVA</t>
  </si>
  <si>
    <t>VANILDA DOS SANTOS</t>
  </si>
  <si>
    <t>VAGUINO DA ROCHA</t>
  </si>
  <si>
    <t>JAIR ELIAS DE AVELAR</t>
  </si>
  <si>
    <t>HENRIQUE BADAUY ARDAYA</t>
  </si>
  <si>
    <t>SHEILA FERREIRA DE ARAUJO</t>
  </si>
  <si>
    <t>COORD.AREA</t>
  </si>
  <si>
    <t>PEDRO FRANCA MACHADO RAMOS</t>
  </si>
  <si>
    <t>ASSIST.ADMINISTR.II</t>
  </si>
  <si>
    <t>FABIANA BATISTA DE ARAUJO FERREIRA</t>
  </si>
  <si>
    <t>SUERLI PEREIRA DA SILVA</t>
  </si>
  <si>
    <t>OROZINO ALVES DA SILVA</t>
  </si>
  <si>
    <t>PAULO VICTOR DA SILVA SANTOS</t>
  </si>
  <si>
    <t>DESIGNER</t>
  </si>
  <si>
    <t>SAMUEL RODRIGUES DE MENDONCA</t>
  </si>
  <si>
    <t>ANALISTA DE RH</t>
  </si>
  <si>
    <t>RENATTA MOREIRA MARTINS</t>
  </si>
  <si>
    <t>VALDIVINO QUIRINO DA SILVA</t>
  </si>
  <si>
    <t>LILIA REGINA DE CARVALHO</t>
  </si>
  <si>
    <t>LUCAS CARDOSO MOREIRA DIAS</t>
  </si>
  <si>
    <t>SORAIA RODRIGUES ROSA</t>
  </si>
  <si>
    <t>COORD.DISTRITO I</t>
  </si>
  <si>
    <t>MARIA MARCIA DA SILVEIRA E SILVA</t>
  </si>
  <si>
    <t>GERENTE DE RH</t>
  </si>
  <si>
    <t>MARCOS CIMIA BATISTA VIEIRA</t>
  </si>
  <si>
    <t>FLAVIANE RIBEIRO DE FREITAS</t>
  </si>
  <si>
    <t>UIARA PEREIRA DE PINA</t>
  </si>
  <si>
    <t>ASSESSOR ESPECIAL I</t>
  </si>
  <si>
    <t>IVAN BRAGA DOS SANTOS</t>
  </si>
  <si>
    <t>DANIELLE ARAUJO ADORNO</t>
  </si>
  <si>
    <t>COORD DE CONTRATOS</t>
  </si>
  <si>
    <t>FRANCISCO ALVES AVELLAR</t>
  </si>
  <si>
    <t>COORD.DISTRITO II</t>
  </si>
  <si>
    <t>JOAO DE JESUS ARAUJO NETO</t>
  </si>
  <si>
    <t>MONICA CRISTINA TELES LIMA</t>
  </si>
  <si>
    <t>MARLON ANTONIO SANTOS RAMOS CAIADO</t>
  </si>
  <si>
    <t>ASSESSOR ESPECIAL II</t>
  </si>
  <si>
    <t>ASSIST.ADMINISTR.I</t>
  </si>
  <si>
    <t>CYNTHIA SHULT DE FARIA</t>
  </si>
  <si>
    <t>MANOEL PEREIRA DA TRINDADE</t>
  </si>
  <si>
    <t>DORIVAL ALVES DE CASTRO</t>
  </si>
  <si>
    <t>CINTIA REGINA ALVES DE GODOY</t>
  </si>
  <si>
    <t>MARCO AURELIO CANDIDO DO NASCIMENTO</t>
  </si>
  <si>
    <t>JOSE ELIAS FLAUSINO PEREIRA</t>
  </si>
  <si>
    <t>GIOVANNI SANTANA GOMES</t>
  </si>
  <si>
    <t>IVONEI CORREIA DA SILVA</t>
  </si>
  <si>
    <t>AGENTE ADMINISTRATIVO</t>
  </si>
  <si>
    <t>RUBENS ALBINO NASCIMENTO JUNIOR</t>
  </si>
  <si>
    <t>SEBASTIAO SULINO PINTO NETO</t>
  </si>
  <si>
    <t>ADVOGADO SENIOR</t>
  </si>
  <si>
    <t>GASPAR MARTINS DE OLIVEIRA</t>
  </si>
  <si>
    <t>ALEX SCHWEIGERT PINHEIRO CLETO</t>
  </si>
  <si>
    <t>ASSESSOR TEC PRESID.IV</t>
  </si>
  <si>
    <t>CARLA CURY BOTEZELLI</t>
  </si>
  <si>
    <t>CONTADOR</t>
  </si>
  <si>
    <t>JULIO CESAR MONTEIRO GUIMARAES</t>
  </si>
  <si>
    <t>JOAO RODRIGUES DA SILVA</t>
  </si>
  <si>
    <t>ANTONIO CLAUDIO DA SILVA MAURICIO</t>
  </si>
  <si>
    <t>LIDIA FRAIZ</t>
  </si>
  <si>
    <t>ASSESSOR ESPECIAL III</t>
  </si>
  <si>
    <t>BIANCA OLIVEIRA PAIVA GARCIA</t>
  </si>
  <si>
    <t>SECRETARIO EXE DE PLANEJ E INO</t>
  </si>
  <si>
    <t>WANESSA MARIA DE CARVALHO</t>
  </si>
  <si>
    <t>MATEUS SOUZA SILVA</t>
  </si>
  <si>
    <t>DARCI MOREIRA DE MORAIS</t>
  </si>
  <si>
    <t>PEDRO HENRIQUE DOS SANTOS COSTA</t>
  </si>
  <si>
    <t>SIRLENE FRANCISCO MENDONCA</t>
  </si>
  <si>
    <t>VAONICE DAVID BARBOSA AIDAR</t>
  </si>
  <si>
    <t>SECRET.EXECUT GESTÃO INTEG</t>
  </si>
  <si>
    <t>SHIRLEY PAULA DE OLIVEIRA ARAUJO</t>
  </si>
  <si>
    <t>ASSESSOR ADMINISTRATIVO IV</t>
  </si>
  <si>
    <t>ADVOGADO JUNIOR</t>
  </si>
  <si>
    <t>RONDINELI RODRIGUES DA SILVA</t>
  </si>
  <si>
    <t>PAULO HENRIQUE PEREIRA DA SILVA</t>
  </si>
  <si>
    <t>WAGNER XAVIER MACHADO</t>
  </si>
  <si>
    <t>LAZARO ROBERTO DE SOUSA PRADO</t>
  </si>
  <si>
    <t>PAULO ROBERTO DE ARAUJO</t>
  </si>
  <si>
    <t>AMANDA PRISCILA DA COSTA SOUSA</t>
  </si>
  <si>
    <t>AUX.ADMINISTRATIVO</t>
  </si>
  <si>
    <t>GEOVANNA MARQUES DOS SANTOS</t>
  </si>
  <si>
    <t>ILSON NOGUEIRA MARQUES</t>
  </si>
  <si>
    <t>ROGERIO MONTEIRO GOMES</t>
  </si>
  <si>
    <t>PAULO CESAR PIMENTEL</t>
  </si>
  <si>
    <t>LEANDRO CARDOSO MOREIRA DIAS</t>
  </si>
  <si>
    <t>JOSE ALVES DE SOUZA</t>
  </si>
  <si>
    <t>JOMARA CRISTIANE LEANDRO DE SOUZA</t>
  </si>
  <si>
    <t>JOAO PAULO DOS REIS</t>
  </si>
  <si>
    <t>ANDRIELY BARCELOS FONSECA</t>
  </si>
  <si>
    <t>LAIS GONCALVES VITORINO</t>
  </si>
  <si>
    <t>ROBERTO FONSECA</t>
  </si>
  <si>
    <t>DEUSMAR BARBOSA DA ROCHA</t>
  </si>
  <si>
    <t>JULIO CESAR GOMES FERREIRA</t>
  </si>
  <si>
    <t>FRANCIELE GARDENE DE SOUZA FROIS MENEZES</t>
  </si>
  <si>
    <t>KARIME SILVA MATTA</t>
  </si>
  <si>
    <t>JOAO BOSCO ROSA</t>
  </si>
  <si>
    <t>ASSESSOR TEC PRESID.III</t>
  </si>
  <si>
    <t>RAFAEL RIBEIRO DE LIMA OLIVEIRA</t>
  </si>
  <si>
    <t>TEC.SEG.TRABALHO</t>
  </si>
  <si>
    <t>FERNANDO MATOS DA PENHA</t>
  </si>
  <si>
    <t>ELETROTECNICO</t>
  </si>
  <si>
    <t>CESAR LAURENTINO RODRIGUES PEIXOTO</t>
  </si>
  <si>
    <t>JOSE AFONSO AIRES MESQUITA</t>
  </si>
  <si>
    <t>ADRIANA ROBERTO BORGES DA COSTA</t>
  </si>
  <si>
    <t>RENATO DE MELO ROCHA</t>
  </si>
  <si>
    <t>CAIO MOTA FERRARI</t>
  </si>
  <si>
    <t>WALTER DA SILVA SANTANA</t>
  </si>
  <si>
    <t>DIONIZIO RODRIGUES NEVES</t>
  </si>
  <si>
    <t>LUIZA VITOR RUBBIOLI</t>
  </si>
  <si>
    <t>STEFANE SOUZA MOURA</t>
  </si>
  <si>
    <t>PEDRO ULYSSES BURITISAL ALVES DE SOUZA</t>
  </si>
  <si>
    <t>ERIVALDO LUIZ VILACA</t>
  </si>
  <si>
    <t>ELIZIA MARTINS DE SOUZA ANDRADE</t>
  </si>
  <si>
    <t>DIOGO ALEXANDRE FERREIRA BRITO</t>
  </si>
  <si>
    <t>VIVIANE JULIA DA SILVA ROCHA</t>
  </si>
  <si>
    <t>CAROLINA ROCHA MOURA</t>
  </si>
  <si>
    <t>PRISCILA XAVIER DE CAMARGO</t>
  </si>
  <si>
    <t>CAMILA CARDOSO GUIMARAES DINIZ</t>
  </si>
  <si>
    <t>ASSESSOR DE DIR E PRESID III</t>
  </si>
  <si>
    <t>DARIO ALVES DE OLIVEIRA</t>
  </si>
  <si>
    <t>ABNER CARVALHO LUZ</t>
  </si>
  <si>
    <t>MARIO JUNIO BORGES BARBOSA</t>
  </si>
  <si>
    <t>RENAN DE SOUZA SOARES</t>
  </si>
  <si>
    <t>PEDRO HENRIQUE RORIZ LEITE</t>
  </si>
  <si>
    <t>JOSE DA CONCEICAO</t>
  </si>
  <si>
    <t>DEUZILENE DA SILVA OLIVEIRA</t>
  </si>
  <si>
    <t>EDUARDO MORAES DE SOUZA</t>
  </si>
  <si>
    <t>GABRIEL AUGUSTO DORNELAS</t>
  </si>
  <si>
    <t>MACLEUDES JOSE DE PAULA</t>
  </si>
  <si>
    <t>MATHEUS LOURENCO MELO COUTO</t>
  </si>
  <si>
    <t>CARLOS EDUARDO BARBOSA BELEM</t>
  </si>
  <si>
    <t>MAURILEI RABELO DOS SANTOS</t>
  </si>
  <si>
    <t>RAIMUNDO SOARES DE AMORIM NETO SANTOS</t>
  </si>
  <si>
    <t>ANGELICA MORGANNA DAMASCENO DE ARRUDA LOYOLA</t>
  </si>
  <si>
    <t>IVAN SALOME DOS SANTOS</t>
  </si>
  <si>
    <t>ASSIST.GESTAO ADMINIST.</t>
  </si>
  <si>
    <t>ARNALDO ALVES DA SILVA</t>
  </si>
  <si>
    <t>ERNANDO FLAVIO INACIO</t>
  </si>
  <si>
    <t>GABRIEL PASQUINI GEBRIN</t>
  </si>
  <si>
    <t>RAFAEL FERREIRA DA SILVA</t>
  </si>
  <si>
    <t>DIEGO SOUZA DOS SANTOS</t>
  </si>
  <si>
    <t>LINDALVA MARIA DE OLIVEIRA</t>
  </si>
  <si>
    <t>LORENICE MARIA DE LIMA SILVA</t>
  </si>
  <si>
    <t>DIEGO ALVES CORREA</t>
  </si>
  <si>
    <t>ALINE PINHEIRO BORGES CARDON</t>
  </si>
  <si>
    <t>TOPOGRAFO</t>
  </si>
  <si>
    <t>LARYSSA RODRIGUES CARDOSO</t>
  </si>
  <si>
    <t>BALMES INACIO DA SILVA</t>
  </si>
  <si>
    <t>ASSESSOR ADMINISTRATIVO II</t>
  </si>
  <si>
    <t>ANA CARLA MENDES NASCIMENTO</t>
  </si>
  <si>
    <t>ASSESSOR ADMINISTRATIVO I</t>
  </si>
  <si>
    <t>HELDER CRUZ ALMEIDA</t>
  </si>
  <si>
    <t>LEANDRO JOSE DOS SANTOS</t>
  </si>
  <si>
    <t>RAQUEL ALVES RODRIGUES</t>
  </si>
  <si>
    <t>ASSESSOR DE DIR E PRESID I</t>
  </si>
  <si>
    <t>MARTA MARIA VASCONCELOS CARRILHO DE SANTANA</t>
  </si>
  <si>
    <t>ZELMA GOMES DA SILVA</t>
  </si>
  <si>
    <t>WESLEY DE SOUSA COSTA</t>
  </si>
  <si>
    <t>LUCIANA GOMES DE AGUIAR</t>
  </si>
  <si>
    <t>JESSICA MOREIRA TOMAZ TRISTAO</t>
  </si>
  <si>
    <t>ELIZEU RODRIGUES DA SILVA</t>
  </si>
  <si>
    <t>LEANDRO AUGUSTO DE ALMEIDA SANTOS</t>
  </si>
  <si>
    <t>PATRICIA PARREIRA VIEIRA</t>
  </si>
  <si>
    <t>ASSESSOR ADMINISTRATIVO III</t>
  </si>
  <si>
    <t>JESSICA CARDOSO MENDES</t>
  </si>
  <si>
    <t>GIL LUCIANO DE CASTRO RIBEIRO</t>
  </si>
  <si>
    <t>EDUARDO LOURENCO NUNES FURTADO</t>
  </si>
  <si>
    <t>LUCAS FELIPE DOS SANTOS</t>
  </si>
  <si>
    <t>HOMERO SMILY DIAS CAMPOS</t>
  </si>
  <si>
    <t>MIZAIR JEFFERSON DA SILVA</t>
  </si>
  <si>
    <t>GABRIEL GONCALVES ATHAIR</t>
  </si>
  <si>
    <t>AUXILIAR DE RH</t>
  </si>
  <si>
    <t>HIGOR RIBEIRO DE OLIVEIRA</t>
  </si>
  <si>
    <t>JHONATAN FONTES VIEIRA MOREIRA</t>
  </si>
  <si>
    <t>LUIZ CARLOS DO NASCIMENTO</t>
  </si>
  <si>
    <t>FERNANDA MENDONCA DE OLIVEIRA JESUS</t>
  </si>
  <si>
    <t>LUCIANO MARTINS DA SILVA</t>
  </si>
  <si>
    <t>ENG.ELETRICO</t>
  </si>
  <si>
    <t>VANDERLITO DE OLIVEIRA</t>
  </si>
  <si>
    <t>ENGENHEIRO AGRONOMO</t>
  </si>
  <si>
    <t>LARISSA BARBOSA HELIODORO</t>
  </si>
  <si>
    <t>EMILY NATHALIE OLIVEIRA LOBO</t>
  </si>
  <si>
    <t>VINICIUS LOURENCO DA SILVA</t>
  </si>
  <si>
    <t>GUSTAVO LULA RAMOS</t>
  </si>
  <si>
    <t>AGUINALDO ALENCASTRO VEIGA NETO</t>
  </si>
  <si>
    <t>ROMULO FERNANDES DE CARVALHO</t>
  </si>
  <si>
    <t>ELISANGELA SOARES MENDES BARBOSA</t>
  </si>
  <si>
    <t>LUCIANA PAULA VALADARES</t>
  </si>
  <si>
    <t>GUILHERME AUGUSTO DE MORAIS FARIA</t>
  </si>
  <si>
    <t>CESAR GUSTAVO DE SA E CONDE</t>
  </si>
  <si>
    <t>MARCELA DOS SANTOS COSTA</t>
  </si>
  <si>
    <t>TATIANA CRISTINA GUIMARAES SOUTO</t>
  </si>
  <si>
    <t>ADRIANA CARDOSO DA SILVA MORAES</t>
  </si>
  <si>
    <t>FABIANA BARBOSA RAMOS DA LUZ</t>
  </si>
  <si>
    <t>DANIEL ALMEIDA DE OLIVEIRA</t>
  </si>
  <si>
    <t>PALOMA FIDELIX GONCALVES</t>
  </si>
  <si>
    <t>JANAINA SILVA CARVALHO DINIZ</t>
  </si>
  <si>
    <t>ADRIANO BORGES DE CARVALHO</t>
  </si>
  <si>
    <t>BONOEL COSTA BEZERRA</t>
  </si>
  <si>
    <t>EDUARDO MORELLI LOPES YABAGATA</t>
  </si>
  <si>
    <t>WILLIAN CESAR CANEDO SILVA</t>
  </si>
  <si>
    <t>JHENYFFER RODRIGUES DOS SANTOS</t>
  </si>
  <si>
    <t>VILMAR PALMEIRA</t>
  </si>
  <si>
    <t>ISABELLA BRITO PICCIN CHUEIRE</t>
  </si>
  <si>
    <t>GESAIR PEREIRA DA SILVA</t>
  </si>
  <si>
    <t>KARLUS HEDUARDO MARTINS COSTA DE ARAUJO</t>
  </si>
  <si>
    <t>IVO ALEXANDRO PEREIRA NETO</t>
  </si>
  <si>
    <t>CARLOS HENRICH DE ANDRADE E SILVA</t>
  </si>
  <si>
    <t>JUNIO EURIPEDES TELES</t>
  </si>
  <si>
    <t>CLAUDIO PEREIRA CUSTODIO</t>
  </si>
  <si>
    <t>MONICA SEBASTIANA BORGES SENA</t>
  </si>
  <si>
    <t>GERENTE DE APOIO LOGISTICO</t>
  </si>
  <si>
    <t>JONAS SOUZA DA ROCHA</t>
  </si>
  <si>
    <t>MARCOS PAULO SOUSA BONFIM DA CRUZ</t>
  </si>
  <si>
    <t>NAILTON SILVA DE OLIVEIRA</t>
  </si>
  <si>
    <t>VICE PRESIDENTE</t>
  </si>
  <si>
    <t>JOSE ALVES QUEIROZ</t>
  </si>
  <si>
    <t>CONSEL.ADMINISTRATIVO</t>
  </si>
  <si>
    <t>JOSE ARTUR CARDOSO DE OLIVEIRA JUNIOR</t>
  </si>
  <si>
    <t>ALEXANDRE RIBEIRO</t>
  </si>
  <si>
    <t>DIRET.FINANC.</t>
  </si>
  <si>
    <t>CONSEL.FISCAL</t>
  </si>
  <si>
    <t>RUBENS FERNANDO MENDES DE CAMPOS</t>
  </si>
  <si>
    <t>JORGE LUIS PINCHEMEL</t>
  </si>
  <si>
    <t>JAIRO PACHECO DA SILVA</t>
  </si>
  <si>
    <t>DIRET.ADMINIST.</t>
  </si>
  <si>
    <t>DANILLO CAETANO SOARES CARDOSO</t>
  </si>
  <si>
    <t>PAULA CAROLINA CARDOSO</t>
  </si>
  <si>
    <t>CONSEL.AUDITORIA ESTATUTARIA</t>
  </si>
  <si>
    <t>VINICIUS HENRIQUE PIRES ALVES</t>
  </si>
  <si>
    <t>WANDIR ALLAN DE OLIVEIRA</t>
  </si>
  <si>
    <t>FABRICIO BORGES AMARAL</t>
  </si>
  <si>
    <t>MANOEL CASTRO DE ARANTES</t>
  </si>
  <si>
    <t>PRESIDENTE</t>
  </si>
  <si>
    <t>Qtde</t>
  </si>
  <si>
    <t>Função</t>
  </si>
  <si>
    <t>Salário</t>
  </si>
  <si>
    <t>IZABELLA DA COSTA</t>
  </si>
  <si>
    <t>PAULO CEZAR DUARTE ALVES</t>
  </si>
  <si>
    <t>LUIZ CLAUDIO PONCE CAIADO</t>
  </si>
  <si>
    <t>OSEAS FERNANDES DA SILVA</t>
  </si>
  <si>
    <t>REILA CRISTINA LOPES DA SILVA SOUZA</t>
  </si>
  <si>
    <t>GERENTE DE GOVERNANCA</t>
  </si>
  <si>
    <t>COORDENADOR DE GOVERNANCA</t>
  </si>
  <si>
    <t>Chapa</t>
  </si>
  <si>
    <t>Nome</t>
  </si>
  <si>
    <t>ANDRE DOS REIS COSTA</t>
  </si>
  <si>
    <t>CARLOS ROBERTO DA SILVA JUNIOR</t>
  </si>
  <si>
    <t>CRISTIANO SOARES PINTO</t>
  </si>
  <si>
    <t>FRANCISCO SERVULO FREIRE NOGUEIRA</t>
  </si>
  <si>
    <t>KAMILLA ROBERTA RODRIGUES DOS SANTOS</t>
  </si>
  <si>
    <t>LAERTE RODRIGUES BARBOSA</t>
  </si>
  <si>
    <t>LORENA FERNANDA DE MOURA</t>
  </si>
  <si>
    <t>MARCIA CANDIDA DA SILVA</t>
  </si>
  <si>
    <t>PAULLA CAROLINA GOMES DA SILVA</t>
  </si>
  <si>
    <t>PAULO ANDRE DE MELO LEMES</t>
  </si>
  <si>
    <t>PEDRO PAULO OLIVEIRA DE MELO ROSA</t>
  </si>
  <si>
    <t>WEBERTHE CARVALHO SANTOS</t>
  </si>
  <si>
    <t>GABRIELA DE VAL BORGES</t>
  </si>
  <si>
    <t>JONAS PEREIRA DOS SANTOS</t>
  </si>
  <si>
    <t>MIKAEL FONSECA DA SILVA</t>
  </si>
  <si>
    <t>ANALISTA AMBIENTAL</t>
  </si>
  <si>
    <t>Quantitativo de cargos 05/2023</t>
  </si>
  <si>
    <t>AMANDA LIMA OLIVEIRA</t>
  </si>
  <si>
    <t>CHEFE DE MANUTENÇÃO</t>
  </si>
  <si>
    <t>HENRIQUE SOARES MELO CARRILHO DE OLIVEIRA</t>
  </si>
  <si>
    <t>JONATHAN HENRIQUE NUNES</t>
  </si>
  <si>
    <t>JOSE HELENO PEREIRA BEZERRA</t>
  </si>
  <si>
    <t>LAZARO CESAR FERREIRA DOS SANTOS</t>
  </si>
  <si>
    <t>LEONNARDO PORTILHO SOARES SILVA</t>
  </si>
  <si>
    <t>LIDIA GONCALVES LOPES</t>
  </si>
  <si>
    <t>TASSIA OLIVEIRA COSTA MAGALHAES</t>
  </si>
  <si>
    <t>VINICIUS BARCELOS GONCALVES GHANNOUM</t>
  </si>
  <si>
    <t>VINICIUS NEVES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</si>
</sst>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 applyProtection="1">
      <alignment horizontal="center" vertical="center"/>
    </xf>
    <xf numFmtId="17" fontId="2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1" xfId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47625</xdr:rowOff>
    </xdr:from>
    <xdr:to>
      <xdr:col>3</xdr:col>
      <xdr:colOff>1059873</xdr:colOff>
      <xdr:row>0</xdr:row>
      <xdr:rowOff>552450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FED80C-9AD8-455B-B8F5-490F6135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657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AFC6-827A-4182-B96F-23665C2AB302}">
  <dimension ref="A1:E439"/>
  <sheetViews>
    <sheetView showGridLines="0" tabSelected="1" zoomScale="110" zoomScaleNormal="110" workbookViewId="0">
      <pane xSplit="2" ySplit="2" topLeftCell="C371" activePane="bottomRight" state="frozen"/>
      <selection pane="topRight" activeCell="C1" sqref="C1"/>
      <selection pane="bottomLeft" activeCell="A3" sqref="A3"/>
      <selection pane="bottomRight" activeCell="F442" sqref="F442"/>
    </sheetView>
  </sheetViews>
  <sheetFormatPr defaultColWidth="9" defaultRowHeight="15" outlineLevelRow="2" x14ac:dyDescent="0.25"/>
  <cols>
    <col min="1" max="1" width="11" style="2" hidden="1" customWidth="1"/>
    <col min="2" max="2" width="52.5703125" style="2" hidden="1" customWidth="1"/>
    <col min="3" max="3" width="10" style="2" bestFit="1" customWidth="1"/>
    <col min="4" max="4" width="38.42578125" style="2" customWidth="1"/>
    <col min="5" max="5" width="17" style="1" customWidth="1"/>
    <col min="6" max="16384" width="9" style="2"/>
  </cols>
  <sheetData>
    <row r="1" spans="1:5" ht="49.5" customHeight="1" x14ac:dyDescent="0.25">
      <c r="B1" s="5" t="s">
        <v>431</v>
      </c>
      <c r="C1" s="5"/>
      <c r="D1" s="5"/>
      <c r="E1" s="5"/>
    </row>
    <row r="2" spans="1:5" x14ac:dyDescent="0.25">
      <c r="A2" s="3" t="s">
        <v>413</v>
      </c>
      <c r="B2" s="3" t="s">
        <v>414</v>
      </c>
      <c r="C2" s="3" t="s">
        <v>403</v>
      </c>
      <c r="D2" s="3" t="s">
        <v>404</v>
      </c>
      <c r="E2" s="4" t="s">
        <v>405</v>
      </c>
    </row>
    <row r="3" spans="1:5" hidden="1" outlineLevel="2" x14ac:dyDescent="0.25">
      <c r="A3" s="9">
        <v>877</v>
      </c>
      <c r="B3" s="10" t="s">
        <v>113</v>
      </c>
      <c r="C3" s="11">
        <v>1</v>
      </c>
      <c r="D3" s="10" t="s">
        <v>114</v>
      </c>
      <c r="E3" s="6">
        <v>12000</v>
      </c>
    </row>
    <row r="4" spans="1:5" outlineLevel="1" collapsed="1" x14ac:dyDescent="0.25">
      <c r="A4" s="9"/>
      <c r="B4" s="10"/>
      <c r="C4" s="11">
        <f>SUM(C3:C3)</f>
        <v>1</v>
      </c>
      <c r="D4" s="10" t="s">
        <v>114</v>
      </c>
      <c r="E4" s="6">
        <f>SUBTOTAL(1,E3:E3)</f>
        <v>12000</v>
      </c>
    </row>
    <row r="5" spans="1:5" hidden="1" outlineLevel="2" x14ac:dyDescent="0.25">
      <c r="A5" s="9">
        <v>1160</v>
      </c>
      <c r="B5" s="10" t="s">
        <v>247</v>
      </c>
      <c r="C5" s="11">
        <v>1</v>
      </c>
      <c r="D5" s="10" t="s">
        <v>241</v>
      </c>
      <c r="E5" s="6">
        <v>4000</v>
      </c>
    </row>
    <row r="6" spans="1:5" hidden="1" outlineLevel="2" x14ac:dyDescent="0.25">
      <c r="A6" s="9">
        <v>1301</v>
      </c>
      <c r="B6" s="10" t="s">
        <v>357</v>
      </c>
      <c r="C6" s="11">
        <v>1</v>
      </c>
      <c r="D6" s="10" t="s">
        <v>241</v>
      </c>
      <c r="E6" s="13">
        <v>4000</v>
      </c>
    </row>
    <row r="7" spans="1:5" hidden="1" outlineLevel="2" x14ac:dyDescent="0.25">
      <c r="A7" s="9">
        <v>1294</v>
      </c>
      <c r="B7" s="10" t="s">
        <v>352</v>
      </c>
      <c r="C7" s="11">
        <v>1</v>
      </c>
      <c r="D7" s="10" t="s">
        <v>241</v>
      </c>
      <c r="E7" s="6">
        <v>4000</v>
      </c>
    </row>
    <row r="8" spans="1:5" hidden="1" outlineLevel="2" x14ac:dyDescent="0.25">
      <c r="A8" s="9">
        <v>1181</v>
      </c>
      <c r="B8" s="10" t="s">
        <v>257</v>
      </c>
      <c r="C8" s="11">
        <v>1</v>
      </c>
      <c r="D8" s="10" t="s">
        <v>241</v>
      </c>
      <c r="E8" s="6">
        <v>5000</v>
      </c>
    </row>
    <row r="9" spans="1:5" hidden="1" outlineLevel="2" x14ac:dyDescent="0.25">
      <c r="A9" s="9">
        <v>1339</v>
      </c>
      <c r="B9" s="10" t="s">
        <v>406</v>
      </c>
      <c r="C9" s="11">
        <v>1</v>
      </c>
      <c r="D9" s="10" t="s">
        <v>241</v>
      </c>
      <c r="E9" s="6">
        <v>5000</v>
      </c>
    </row>
    <row r="10" spans="1:5" hidden="1" outlineLevel="2" x14ac:dyDescent="0.25">
      <c r="A10" s="9">
        <v>1347</v>
      </c>
      <c r="B10" s="10" t="s">
        <v>423</v>
      </c>
      <c r="C10" s="11">
        <v>1</v>
      </c>
      <c r="D10" s="10" t="s">
        <v>241</v>
      </c>
      <c r="E10" s="6">
        <v>5000</v>
      </c>
    </row>
    <row r="11" spans="1:5" outlineLevel="1" collapsed="1" x14ac:dyDescent="0.25">
      <c r="A11" s="9"/>
      <c r="B11" s="10"/>
      <c r="C11" s="11">
        <f>SUM(C5:C10)</f>
        <v>6</v>
      </c>
      <c r="D11" s="10" t="s">
        <v>241</v>
      </c>
      <c r="E11" s="6">
        <f>SUBTOTAL(1,E5:E10)</f>
        <v>4500</v>
      </c>
    </row>
    <row r="12" spans="1:5" hidden="1" outlineLevel="2" x14ac:dyDescent="0.25">
      <c r="A12" s="9">
        <v>1199</v>
      </c>
      <c r="B12" s="10" t="s">
        <v>270</v>
      </c>
      <c r="C12" s="11">
        <v>1</v>
      </c>
      <c r="D12" s="10" t="s">
        <v>27</v>
      </c>
      <c r="E12" s="6">
        <v>6000</v>
      </c>
    </row>
    <row r="13" spans="1:5" hidden="1" outlineLevel="2" x14ac:dyDescent="0.25">
      <c r="A13" s="9">
        <v>459</v>
      </c>
      <c r="B13" s="10" t="s">
        <v>41</v>
      </c>
      <c r="C13" s="11">
        <v>1</v>
      </c>
      <c r="D13" s="10" t="s">
        <v>27</v>
      </c>
      <c r="E13" s="6">
        <v>6000</v>
      </c>
    </row>
    <row r="14" spans="1:5" hidden="1" outlineLevel="2" x14ac:dyDescent="0.25">
      <c r="A14" s="9">
        <v>1015</v>
      </c>
      <c r="B14" s="10" t="s">
        <v>179</v>
      </c>
      <c r="C14" s="11">
        <v>1</v>
      </c>
      <c r="D14" s="10" t="s">
        <v>27</v>
      </c>
      <c r="E14" s="6">
        <v>7000</v>
      </c>
    </row>
    <row r="15" spans="1:5" hidden="1" outlineLevel="2" x14ac:dyDescent="0.25">
      <c r="A15" s="9">
        <v>334</v>
      </c>
      <c r="B15" s="10" t="s">
        <v>26</v>
      </c>
      <c r="C15" s="11">
        <v>1</v>
      </c>
      <c r="D15" s="10" t="s">
        <v>27</v>
      </c>
      <c r="E15" s="6">
        <v>7000</v>
      </c>
    </row>
    <row r="16" spans="1:5" hidden="1" outlineLevel="2" x14ac:dyDescent="0.25">
      <c r="A16" s="9">
        <v>882</v>
      </c>
      <c r="B16" s="10" t="s">
        <v>116</v>
      </c>
      <c r="C16" s="11">
        <v>1</v>
      </c>
      <c r="D16" s="10" t="s">
        <v>27</v>
      </c>
      <c r="E16" s="6">
        <v>9200</v>
      </c>
    </row>
    <row r="17" spans="1:5" hidden="1" outlineLevel="2" x14ac:dyDescent="0.25">
      <c r="A17" s="9">
        <v>1046</v>
      </c>
      <c r="B17" s="10" t="s">
        <v>195</v>
      </c>
      <c r="C17" s="11">
        <v>1</v>
      </c>
      <c r="D17" s="10" t="s">
        <v>27</v>
      </c>
      <c r="E17" s="6">
        <v>9500</v>
      </c>
    </row>
    <row r="18" spans="1:5" hidden="1" outlineLevel="2" x14ac:dyDescent="0.25">
      <c r="A18" s="9">
        <v>772</v>
      </c>
      <c r="B18" s="10" t="s">
        <v>76</v>
      </c>
      <c r="C18" s="11">
        <v>1</v>
      </c>
      <c r="D18" s="10" t="s">
        <v>27</v>
      </c>
      <c r="E18" s="6">
        <v>10500</v>
      </c>
    </row>
    <row r="19" spans="1:5" outlineLevel="1" collapsed="1" x14ac:dyDescent="0.25">
      <c r="A19" s="9"/>
      <c r="B19" s="10"/>
      <c r="C19" s="11">
        <f>SUM(C12:C18)</f>
        <v>7</v>
      </c>
      <c r="D19" s="10" t="s">
        <v>27</v>
      </c>
      <c r="E19" s="6">
        <f>SUBTOTAL(1,E12:E18)</f>
        <v>7885.7142857142853</v>
      </c>
    </row>
    <row r="20" spans="1:5" hidden="1" outlineLevel="2" x14ac:dyDescent="0.25">
      <c r="A20" s="9">
        <v>1170</v>
      </c>
      <c r="B20" s="10" t="s">
        <v>251</v>
      </c>
      <c r="C20" s="11">
        <v>1</v>
      </c>
      <c r="D20" s="10" t="s">
        <v>219</v>
      </c>
      <c r="E20" s="6">
        <v>8000</v>
      </c>
    </row>
    <row r="21" spans="1:5" hidden="1" outlineLevel="2" x14ac:dyDescent="0.25">
      <c r="A21" s="9">
        <v>1091</v>
      </c>
      <c r="B21" s="10" t="s">
        <v>218</v>
      </c>
      <c r="C21" s="11">
        <v>1</v>
      </c>
      <c r="D21" s="10" t="s">
        <v>219</v>
      </c>
      <c r="E21" s="6">
        <v>10000</v>
      </c>
    </row>
    <row r="22" spans="1:5" outlineLevel="1" collapsed="1" x14ac:dyDescent="0.25">
      <c r="A22" s="9"/>
      <c r="B22" s="10"/>
      <c r="C22" s="11">
        <f>SUM(C20:C21)</f>
        <v>2</v>
      </c>
      <c r="D22" s="10" t="s">
        <v>219</v>
      </c>
      <c r="E22" s="6">
        <f>SUBTOTAL(1,E20:E21)</f>
        <v>9000</v>
      </c>
    </row>
    <row r="23" spans="1:5" hidden="1" outlineLevel="2" x14ac:dyDescent="0.25">
      <c r="A23" s="9">
        <v>1088</v>
      </c>
      <c r="B23" s="10" t="s">
        <v>215</v>
      </c>
      <c r="C23" s="11">
        <v>1</v>
      </c>
      <c r="D23" s="10" t="s">
        <v>216</v>
      </c>
      <c r="E23" s="8">
        <v>1320</v>
      </c>
    </row>
    <row r="24" spans="1:5" outlineLevel="1" collapsed="1" x14ac:dyDescent="0.25">
      <c r="A24" s="9"/>
      <c r="B24" s="10"/>
      <c r="C24" s="11">
        <f>SUM(C23:C23)</f>
        <v>1</v>
      </c>
      <c r="D24" s="10" t="s">
        <v>216</v>
      </c>
      <c r="E24" s="8">
        <f>SUBTOTAL(1,E23:E23)</f>
        <v>1320</v>
      </c>
    </row>
    <row r="25" spans="1:5" hidden="1" outlineLevel="2" x14ac:dyDescent="0.25">
      <c r="A25" s="9">
        <v>938</v>
      </c>
      <c r="B25" s="10" t="s">
        <v>136</v>
      </c>
      <c r="C25" s="11">
        <v>1</v>
      </c>
      <c r="D25" s="10" t="s">
        <v>137</v>
      </c>
      <c r="E25" s="6">
        <v>4000</v>
      </c>
    </row>
    <row r="26" spans="1:5" hidden="1" outlineLevel="2" x14ac:dyDescent="0.25">
      <c r="A26" s="9">
        <v>1222</v>
      </c>
      <c r="B26" s="10" t="s">
        <v>292</v>
      </c>
      <c r="C26" s="11">
        <v>1</v>
      </c>
      <c r="D26" s="10" t="s">
        <v>137</v>
      </c>
      <c r="E26" s="6">
        <v>5000</v>
      </c>
    </row>
    <row r="27" spans="1:5" hidden="1" outlineLevel="2" x14ac:dyDescent="0.25">
      <c r="A27" s="9">
        <v>1250</v>
      </c>
      <c r="B27" s="10" t="s">
        <v>320</v>
      </c>
      <c r="C27" s="11">
        <v>1</v>
      </c>
      <c r="D27" s="10" t="s">
        <v>137</v>
      </c>
      <c r="E27" s="6">
        <v>6000</v>
      </c>
    </row>
    <row r="28" spans="1:5" hidden="1" outlineLevel="2" x14ac:dyDescent="0.25">
      <c r="A28" s="9">
        <v>1220</v>
      </c>
      <c r="B28" s="10" t="s">
        <v>290</v>
      </c>
      <c r="C28" s="11">
        <v>1</v>
      </c>
      <c r="D28" s="10" t="s">
        <v>137</v>
      </c>
      <c r="E28" s="6">
        <v>6000</v>
      </c>
    </row>
    <row r="29" spans="1:5" hidden="1" outlineLevel="2" x14ac:dyDescent="0.25">
      <c r="A29" s="9">
        <v>1221</v>
      </c>
      <c r="B29" s="10" t="s">
        <v>291</v>
      </c>
      <c r="C29" s="11">
        <v>1</v>
      </c>
      <c r="D29" s="10" t="s">
        <v>137</v>
      </c>
      <c r="E29" s="6">
        <v>6000</v>
      </c>
    </row>
    <row r="30" spans="1:5" outlineLevel="1" collapsed="1" x14ac:dyDescent="0.25">
      <c r="A30" s="9"/>
      <c r="B30" s="10"/>
      <c r="C30" s="11">
        <f>SUM(C25:C29)</f>
        <v>5</v>
      </c>
      <c r="D30" s="10" t="s">
        <v>137</v>
      </c>
      <c r="E30" s="6">
        <f>SUBTOTAL(1,E25:E29)</f>
        <v>5400</v>
      </c>
    </row>
    <row r="31" spans="1:5" hidden="1" outlineLevel="2" x14ac:dyDescent="0.25">
      <c r="A31" s="9">
        <v>1352</v>
      </c>
      <c r="B31" s="10" t="s">
        <v>427</v>
      </c>
      <c r="C31" s="11">
        <v>1</v>
      </c>
      <c r="D31" s="10" t="s">
        <v>430</v>
      </c>
      <c r="E31" s="6">
        <v>8500</v>
      </c>
    </row>
    <row r="32" spans="1:5" outlineLevel="1" collapsed="1" x14ac:dyDescent="0.25">
      <c r="A32" s="9"/>
      <c r="B32" s="10"/>
      <c r="C32" s="11">
        <f>SUM(C31:C31)</f>
        <v>1</v>
      </c>
      <c r="D32" s="10" t="s">
        <v>430</v>
      </c>
      <c r="E32" s="6">
        <f>SUBTOTAL(1,E31:E31)</f>
        <v>8500</v>
      </c>
    </row>
    <row r="33" spans="1:5" hidden="1" outlineLevel="2" x14ac:dyDescent="0.25">
      <c r="A33" s="9">
        <v>1026</v>
      </c>
      <c r="B33" s="10" t="s">
        <v>184</v>
      </c>
      <c r="C33" s="11">
        <v>1</v>
      </c>
      <c r="D33" s="10" t="s">
        <v>185</v>
      </c>
      <c r="E33" s="6">
        <v>5500</v>
      </c>
    </row>
    <row r="34" spans="1:5" outlineLevel="1" collapsed="1" x14ac:dyDescent="0.25">
      <c r="A34" s="9"/>
      <c r="B34" s="10"/>
      <c r="C34" s="11">
        <f>SUM(C33:C33)</f>
        <v>1</v>
      </c>
      <c r="D34" s="10" t="s">
        <v>185</v>
      </c>
      <c r="E34" s="6">
        <f>SUBTOTAL(1,E33:E33)</f>
        <v>5500</v>
      </c>
    </row>
    <row r="35" spans="1:5" hidden="1" outlineLevel="2" x14ac:dyDescent="0.25">
      <c r="A35" s="9">
        <v>1203</v>
      </c>
      <c r="B35" s="10" t="s">
        <v>273</v>
      </c>
      <c r="C35" s="11">
        <v>1</v>
      </c>
      <c r="D35" s="10" t="s">
        <v>58</v>
      </c>
      <c r="E35" s="6">
        <v>7000</v>
      </c>
    </row>
    <row r="36" spans="1:5" hidden="1" outlineLevel="2" x14ac:dyDescent="0.25">
      <c r="A36" s="9">
        <v>1275</v>
      </c>
      <c r="B36" s="10" t="s">
        <v>341</v>
      </c>
      <c r="C36" s="11">
        <v>1</v>
      </c>
      <c r="D36" s="10" t="s">
        <v>58</v>
      </c>
      <c r="E36" s="6">
        <v>10302</v>
      </c>
    </row>
    <row r="37" spans="1:5" hidden="1" outlineLevel="2" x14ac:dyDescent="0.25">
      <c r="A37" s="9">
        <v>649</v>
      </c>
      <c r="B37" s="10" t="s">
        <v>57</v>
      </c>
      <c r="C37" s="11">
        <v>1</v>
      </c>
      <c r="D37" s="10" t="s">
        <v>58</v>
      </c>
      <c r="E37" s="6">
        <v>10302</v>
      </c>
    </row>
    <row r="38" spans="1:5" outlineLevel="1" collapsed="1" x14ac:dyDescent="0.25">
      <c r="A38" s="9"/>
      <c r="B38" s="10"/>
      <c r="C38" s="11">
        <f>SUM(C35:C37)</f>
        <v>3</v>
      </c>
      <c r="D38" s="10" t="s">
        <v>58</v>
      </c>
      <c r="E38" s="6">
        <f>SUBTOTAL(1,E35:E37)</f>
        <v>9201.3333333333339</v>
      </c>
    </row>
    <row r="39" spans="1:5" hidden="1" outlineLevel="2" x14ac:dyDescent="0.25">
      <c r="A39" s="9">
        <v>1249</v>
      </c>
      <c r="B39" s="10" t="s">
        <v>318</v>
      </c>
      <c r="C39" s="11">
        <v>1</v>
      </c>
      <c r="D39" s="10" t="s">
        <v>319</v>
      </c>
      <c r="E39" s="6">
        <v>1612</v>
      </c>
    </row>
    <row r="40" spans="1:5" hidden="1" outlineLevel="2" x14ac:dyDescent="0.25">
      <c r="A40" s="9">
        <v>1261</v>
      </c>
      <c r="B40" s="10" t="s">
        <v>328</v>
      </c>
      <c r="C40" s="11">
        <v>1</v>
      </c>
      <c r="D40" s="10" t="s">
        <v>319</v>
      </c>
      <c r="E40" s="6">
        <v>1900</v>
      </c>
    </row>
    <row r="41" spans="1:5" hidden="1" outlineLevel="2" x14ac:dyDescent="0.25">
      <c r="A41" s="9">
        <v>1251</v>
      </c>
      <c r="B41" s="10" t="s">
        <v>321</v>
      </c>
      <c r="C41" s="11">
        <v>1</v>
      </c>
      <c r="D41" s="10" t="s">
        <v>319</v>
      </c>
      <c r="E41" s="6">
        <v>1900</v>
      </c>
    </row>
    <row r="42" spans="1:5" hidden="1" outlineLevel="2" x14ac:dyDescent="0.25">
      <c r="A42" s="9">
        <v>1267</v>
      </c>
      <c r="B42" s="10" t="s">
        <v>333</v>
      </c>
      <c r="C42" s="11">
        <v>1</v>
      </c>
      <c r="D42" s="10" t="s">
        <v>319</v>
      </c>
      <c r="E42" s="6">
        <v>3000</v>
      </c>
    </row>
    <row r="43" spans="1:5" outlineLevel="1" collapsed="1" x14ac:dyDescent="0.25">
      <c r="A43" s="9"/>
      <c r="B43" s="10"/>
      <c r="C43" s="11">
        <f>SUM(C39:C42)</f>
        <v>4</v>
      </c>
      <c r="D43" s="10" t="s">
        <v>319</v>
      </c>
      <c r="E43" s="6">
        <f>SUBTOTAL(1,E39:E42)</f>
        <v>2103</v>
      </c>
    </row>
    <row r="44" spans="1:5" hidden="1" outlineLevel="2" x14ac:dyDescent="0.25">
      <c r="A44" s="9">
        <v>1248</v>
      </c>
      <c r="B44" s="10" t="s">
        <v>316</v>
      </c>
      <c r="C44" s="11">
        <v>1</v>
      </c>
      <c r="D44" s="10" t="s">
        <v>317</v>
      </c>
      <c r="E44" s="6">
        <v>2400</v>
      </c>
    </row>
    <row r="45" spans="1:5" hidden="1" outlineLevel="2" x14ac:dyDescent="0.25">
      <c r="A45" s="9">
        <v>1260</v>
      </c>
      <c r="B45" s="10" t="s">
        <v>327</v>
      </c>
      <c r="C45" s="11">
        <v>1</v>
      </c>
      <c r="D45" s="10" t="s">
        <v>317</v>
      </c>
      <c r="E45" s="6">
        <v>2500</v>
      </c>
    </row>
    <row r="46" spans="1:5" outlineLevel="1" collapsed="1" x14ac:dyDescent="0.25">
      <c r="A46" s="9"/>
      <c r="B46" s="10"/>
      <c r="C46" s="11">
        <f>SUM(C44:C45)</f>
        <v>2</v>
      </c>
      <c r="D46" s="10" t="s">
        <v>317</v>
      </c>
      <c r="E46" s="6">
        <f>SUBTOTAL(1,E44:E45)</f>
        <v>2450</v>
      </c>
    </row>
    <row r="47" spans="1:5" hidden="1" outlineLevel="2" x14ac:dyDescent="0.25">
      <c r="A47" s="9">
        <v>1266</v>
      </c>
      <c r="B47" s="10" t="s">
        <v>331</v>
      </c>
      <c r="C47" s="11">
        <v>1</v>
      </c>
      <c r="D47" s="10" t="s">
        <v>332</v>
      </c>
      <c r="E47" s="6">
        <v>3500</v>
      </c>
    </row>
    <row r="48" spans="1:5" outlineLevel="1" collapsed="1" x14ac:dyDescent="0.25">
      <c r="A48" s="9"/>
      <c r="B48" s="10"/>
      <c r="C48" s="11">
        <f>SUM(C47:C47)</f>
        <v>1</v>
      </c>
      <c r="D48" s="10" t="s">
        <v>332</v>
      </c>
      <c r="E48" s="6">
        <f>SUBTOTAL(1,E47:E47)</f>
        <v>3500</v>
      </c>
    </row>
    <row r="49" spans="1:5" hidden="1" outlineLevel="2" x14ac:dyDescent="0.25">
      <c r="A49" s="9">
        <v>1258</v>
      </c>
      <c r="B49" s="10" t="s">
        <v>326</v>
      </c>
      <c r="C49" s="12">
        <v>1</v>
      </c>
      <c r="D49" s="10" t="s">
        <v>240</v>
      </c>
      <c r="E49" s="6">
        <v>3500</v>
      </c>
    </row>
    <row r="50" spans="1:5" hidden="1" outlineLevel="2" x14ac:dyDescent="0.25">
      <c r="A50" s="9">
        <v>1254</v>
      </c>
      <c r="B50" s="10" t="s">
        <v>324</v>
      </c>
      <c r="C50" s="11">
        <v>1</v>
      </c>
      <c r="D50" s="10" t="s">
        <v>240</v>
      </c>
      <c r="E50" s="6">
        <v>4500</v>
      </c>
    </row>
    <row r="51" spans="1:5" hidden="1" outlineLevel="2" x14ac:dyDescent="0.25">
      <c r="A51" s="9">
        <v>1131</v>
      </c>
      <c r="B51" s="10" t="s">
        <v>239</v>
      </c>
      <c r="C51" s="11">
        <v>1</v>
      </c>
      <c r="D51" s="10" t="s">
        <v>240</v>
      </c>
      <c r="E51" s="6">
        <v>4500</v>
      </c>
    </row>
    <row r="52" spans="1:5" hidden="1" outlineLevel="2" x14ac:dyDescent="0.25">
      <c r="A52" s="9">
        <v>1271</v>
      </c>
      <c r="B52" s="10" t="s">
        <v>336</v>
      </c>
      <c r="C52" s="11">
        <v>1</v>
      </c>
      <c r="D52" s="10" t="s">
        <v>240</v>
      </c>
      <c r="E52" s="6">
        <v>5000</v>
      </c>
    </row>
    <row r="53" spans="1:5" outlineLevel="1" collapsed="1" x14ac:dyDescent="0.25">
      <c r="A53" s="9"/>
      <c r="B53" s="10"/>
      <c r="C53" s="11">
        <f>SUM(C49:C52)</f>
        <v>4</v>
      </c>
      <c r="D53" s="10" t="s">
        <v>240</v>
      </c>
      <c r="E53" s="6">
        <f>SUBTOTAL(1,E49:E52)</f>
        <v>4375</v>
      </c>
    </row>
    <row r="54" spans="1:5" hidden="1" outlineLevel="2" x14ac:dyDescent="0.25">
      <c r="A54" s="9">
        <v>1253</v>
      </c>
      <c r="B54" s="10" t="s">
        <v>322</v>
      </c>
      <c r="C54" s="11">
        <v>1</v>
      </c>
      <c r="D54" s="10" t="s">
        <v>323</v>
      </c>
      <c r="E54" s="6">
        <v>8000</v>
      </c>
    </row>
    <row r="55" spans="1:5" hidden="1" outlineLevel="2" x14ac:dyDescent="0.25">
      <c r="A55" s="9">
        <v>1345</v>
      </c>
      <c r="B55" s="10" t="s">
        <v>416</v>
      </c>
      <c r="C55" s="11">
        <v>1</v>
      </c>
      <c r="D55" s="10" t="s">
        <v>323</v>
      </c>
      <c r="E55" s="6">
        <v>15000</v>
      </c>
    </row>
    <row r="56" spans="1:5" outlineLevel="1" collapsed="1" x14ac:dyDescent="0.25">
      <c r="A56" s="9"/>
      <c r="B56" s="10"/>
      <c r="C56" s="11">
        <f>SUM(C54:C55)</f>
        <v>2</v>
      </c>
      <c r="D56" s="10" t="s">
        <v>323</v>
      </c>
      <c r="E56" s="6">
        <f>SUBTOTAL(1,E54:E55)</f>
        <v>11500</v>
      </c>
    </row>
    <row r="57" spans="1:5" hidden="1" outlineLevel="2" x14ac:dyDescent="0.25">
      <c r="A57" s="9">
        <v>1217</v>
      </c>
      <c r="B57" s="10" t="s">
        <v>286</v>
      </c>
      <c r="C57" s="11">
        <v>1</v>
      </c>
      <c r="D57" s="10" t="s">
        <v>287</v>
      </c>
      <c r="E57" s="6">
        <v>12000</v>
      </c>
    </row>
    <row r="58" spans="1:5" outlineLevel="1" collapsed="1" x14ac:dyDescent="0.25">
      <c r="A58" s="9"/>
      <c r="B58" s="10"/>
      <c r="C58" s="11">
        <f>SUM(C57:C57)</f>
        <v>1</v>
      </c>
      <c r="D58" s="10" t="s">
        <v>287</v>
      </c>
      <c r="E58" s="6">
        <f>SUBTOTAL(1,E57:E57)</f>
        <v>12000</v>
      </c>
    </row>
    <row r="59" spans="1:5" hidden="1" outlineLevel="2" x14ac:dyDescent="0.25">
      <c r="A59" s="9">
        <v>988</v>
      </c>
      <c r="B59" s="10" t="s">
        <v>159</v>
      </c>
      <c r="C59" s="11">
        <v>1</v>
      </c>
      <c r="D59" s="10" t="s">
        <v>160</v>
      </c>
      <c r="E59" s="6">
        <v>10500</v>
      </c>
    </row>
    <row r="60" spans="1:5" outlineLevel="1" collapsed="1" x14ac:dyDescent="0.25">
      <c r="A60" s="9"/>
      <c r="B60" s="10"/>
      <c r="C60" s="11">
        <f>SUM(C59:C59)</f>
        <v>1</v>
      </c>
      <c r="D60" s="10" t="s">
        <v>160</v>
      </c>
      <c r="E60" s="6">
        <f>SUBTOTAL(1,E59:E59)</f>
        <v>10500</v>
      </c>
    </row>
    <row r="61" spans="1:5" hidden="1" outlineLevel="2" x14ac:dyDescent="0.25">
      <c r="A61" s="9">
        <v>876</v>
      </c>
      <c r="B61" s="10" t="s">
        <v>112</v>
      </c>
      <c r="C61" s="11">
        <v>1</v>
      </c>
      <c r="D61" s="10" t="s">
        <v>82</v>
      </c>
      <c r="E61" s="6">
        <v>11000</v>
      </c>
    </row>
    <row r="62" spans="1:5" hidden="1" outlineLevel="2" x14ac:dyDescent="0.25">
      <c r="A62" s="9">
        <v>784</v>
      </c>
      <c r="B62" s="10" t="s">
        <v>81</v>
      </c>
      <c r="C62" s="11">
        <v>1</v>
      </c>
      <c r="D62" s="10" t="s">
        <v>82</v>
      </c>
      <c r="E62" s="6">
        <v>16000</v>
      </c>
    </row>
    <row r="63" spans="1:5" outlineLevel="1" collapsed="1" x14ac:dyDescent="0.25">
      <c r="A63" s="9"/>
      <c r="B63" s="10"/>
      <c r="C63" s="11">
        <f>SUM(C61:C62)</f>
        <v>2</v>
      </c>
      <c r="D63" s="10" t="s">
        <v>82</v>
      </c>
      <c r="E63" s="6">
        <f>SUBTOTAL(1,E61:E62)</f>
        <v>13500</v>
      </c>
    </row>
    <row r="64" spans="1:5" hidden="1" outlineLevel="2" x14ac:dyDescent="0.25">
      <c r="A64" s="9">
        <v>1208</v>
      </c>
      <c r="B64" s="10" t="s">
        <v>278</v>
      </c>
      <c r="C64" s="11">
        <v>1</v>
      </c>
      <c r="D64" s="10" t="s">
        <v>80</v>
      </c>
      <c r="E64" s="6">
        <v>4000</v>
      </c>
    </row>
    <row r="65" spans="1:5" hidden="1" outlineLevel="2" x14ac:dyDescent="0.25">
      <c r="A65" s="9">
        <v>1209</v>
      </c>
      <c r="B65" s="10" t="s">
        <v>279</v>
      </c>
      <c r="C65" s="11">
        <v>1</v>
      </c>
      <c r="D65" s="10" t="s">
        <v>80</v>
      </c>
      <c r="E65" s="6">
        <v>6000</v>
      </c>
    </row>
    <row r="66" spans="1:5" hidden="1" outlineLevel="2" x14ac:dyDescent="0.25">
      <c r="A66" s="9">
        <v>1183</v>
      </c>
      <c r="B66" s="10" t="s">
        <v>258</v>
      </c>
      <c r="C66" s="11">
        <v>1</v>
      </c>
      <c r="D66" s="10" t="s">
        <v>80</v>
      </c>
      <c r="E66" s="6">
        <v>8000</v>
      </c>
    </row>
    <row r="67" spans="1:5" hidden="1" outlineLevel="2" x14ac:dyDescent="0.25">
      <c r="A67" s="9">
        <v>1207</v>
      </c>
      <c r="B67" s="10" t="s">
        <v>277</v>
      </c>
      <c r="C67" s="11">
        <v>1</v>
      </c>
      <c r="D67" s="10" t="s">
        <v>80</v>
      </c>
      <c r="E67" s="6">
        <v>14000</v>
      </c>
    </row>
    <row r="68" spans="1:5" hidden="1" outlineLevel="2" x14ac:dyDescent="0.25">
      <c r="A68" s="9">
        <v>783</v>
      </c>
      <c r="B68" s="10" t="s">
        <v>79</v>
      </c>
      <c r="C68" s="11">
        <v>1</v>
      </c>
      <c r="D68" s="10" t="s">
        <v>80</v>
      </c>
      <c r="E68" s="6">
        <v>15000</v>
      </c>
    </row>
    <row r="69" spans="1:5" outlineLevel="1" collapsed="1" x14ac:dyDescent="0.25">
      <c r="A69" s="9"/>
      <c r="B69" s="10"/>
      <c r="C69" s="11">
        <f>SUM(C64:C68)</f>
        <v>5</v>
      </c>
      <c r="D69" s="10" t="s">
        <v>80</v>
      </c>
      <c r="E69" s="6">
        <f>SUBTOTAL(1,E64:E68)</f>
        <v>9400</v>
      </c>
    </row>
    <row r="70" spans="1:5" hidden="1" outlineLevel="2" x14ac:dyDescent="0.25">
      <c r="A70" s="9">
        <v>1281</v>
      </c>
      <c r="B70" s="10" t="s">
        <v>344</v>
      </c>
      <c r="C70" s="11">
        <v>1</v>
      </c>
      <c r="D70" s="10" t="s">
        <v>197</v>
      </c>
      <c r="E70" s="6">
        <v>4000</v>
      </c>
    </row>
    <row r="71" spans="1:5" hidden="1" outlineLevel="2" x14ac:dyDescent="0.25">
      <c r="A71" s="9">
        <v>1194</v>
      </c>
      <c r="B71" s="10" t="s">
        <v>262</v>
      </c>
      <c r="C71" s="11">
        <v>1</v>
      </c>
      <c r="D71" s="10" t="s">
        <v>197</v>
      </c>
      <c r="E71" s="6">
        <v>4000</v>
      </c>
    </row>
    <row r="72" spans="1:5" hidden="1" outlineLevel="2" x14ac:dyDescent="0.25">
      <c r="A72" s="9">
        <v>1321</v>
      </c>
      <c r="B72" s="10" t="s">
        <v>372</v>
      </c>
      <c r="C72" s="11">
        <v>1</v>
      </c>
      <c r="D72" s="10" t="s">
        <v>197</v>
      </c>
      <c r="E72" s="6">
        <v>4000</v>
      </c>
    </row>
    <row r="73" spans="1:5" hidden="1" outlineLevel="2" x14ac:dyDescent="0.25">
      <c r="A73" s="9">
        <v>1285</v>
      </c>
      <c r="B73" s="10" t="s">
        <v>347</v>
      </c>
      <c r="C73" s="11">
        <v>1</v>
      </c>
      <c r="D73" s="10" t="s">
        <v>197</v>
      </c>
      <c r="E73" s="6">
        <v>4000</v>
      </c>
    </row>
    <row r="74" spans="1:5" hidden="1" outlineLevel="2" x14ac:dyDescent="0.25">
      <c r="A74" s="9">
        <v>1048</v>
      </c>
      <c r="B74" s="10" t="s">
        <v>196</v>
      </c>
      <c r="C74" s="11">
        <v>1</v>
      </c>
      <c r="D74" s="10" t="s">
        <v>197</v>
      </c>
      <c r="E74" s="6">
        <v>9000</v>
      </c>
    </row>
    <row r="75" spans="1:5" outlineLevel="1" collapsed="1" x14ac:dyDescent="0.25">
      <c r="A75" s="9"/>
      <c r="B75" s="10"/>
      <c r="C75" s="11">
        <f>SUM(C70:C74)</f>
        <v>5</v>
      </c>
      <c r="D75" s="10" t="s">
        <v>197</v>
      </c>
      <c r="E75" s="6">
        <f>SUBTOTAL(1,E70:E74)</f>
        <v>5000</v>
      </c>
    </row>
    <row r="76" spans="1:5" hidden="1" outlineLevel="2" x14ac:dyDescent="0.25">
      <c r="A76" s="9">
        <v>1065</v>
      </c>
      <c r="B76" s="10" t="s">
        <v>205</v>
      </c>
      <c r="C76" s="11">
        <v>1</v>
      </c>
      <c r="D76" s="10" t="s">
        <v>206</v>
      </c>
      <c r="E76" s="6">
        <v>7000</v>
      </c>
    </row>
    <row r="77" spans="1:5" hidden="1" outlineLevel="2" x14ac:dyDescent="0.25">
      <c r="A77" s="9">
        <v>1268</v>
      </c>
      <c r="B77" s="10" t="s">
        <v>334</v>
      </c>
      <c r="C77" s="11">
        <v>1</v>
      </c>
      <c r="D77" s="10" t="s">
        <v>206</v>
      </c>
      <c r="E77" s="6">
        <v>10000</v>
      </c>
    </row>
    <row r="78" spans="1:5" hidden="1" outlineLevel="2" x14ac:dyDescent="0.25">
      <c r="A78" s="9">
        <v>1100</v>
      </c>
      <c r="B78" s="10" t="s">
        <v>225</v>
      </c>
      <c r="C78" s="11">
        <v>1</v>
      </c>
      <c r="D78" s="10" t="s">
        <v>206</v>
      </c>
      <c r="E78" s="6">
        <v>13000</v>
      </c>
    </row>
    <row r="79" spans="1:5" outlineLevel="1" collapsed="1" x14ac:dyDescent="0.25">
      <c r="A79" s="9"/>
      <c r="B79" s="10"/>
      <c r="C79" s="11">
        <f>SUM(C76:C78)</f>
        <v>3</v>
      </c>
      <c r="D79" s="10" t="s">
        <v>206</v>
      </c>
      <c r="E79" s="6">
        <f>SUBTOTAL(1,E76:E78)</f>
        <v>10000</v>
      </c>
    </row>
    <row r="80" spans="1:5" hidden="1" outlineLevel="2" x14ac:dyDescent="0.25">
      <c r="A80" s="9">
        <v>1105</v>
      </c>
      <c r="B80" s="10" t="s">
        <v>228</v>
      </c>
      <c r="C80" s="11">
        <v>1</v>
      </c>
      <c r="D80" s="10" t="s">
        <v>229</v>
      </c>
      <c r="E80" s="14">
        <v>7000</v>
      </c>
    </row>
    <row r="81" spans="1:5" outlineLevel="1" collapsed="1" x14ac:dyDescent="0.25">
      <c r="A81" s="9"/>
      <c r="B81" s="10"/>
      <c r="C81" s="11">
        <f>SUM(C80:C80)</f>
        <v>1</v>
      </c>
      <c r="D81" s="10" t="s">
        <v>229</v>
      </c>
      <c r="E81" s="14">
        <f>SUBTOTAL(1,E80:E80)</f>
        <v>7000</v>
      </c>
    </row>
    <row r="82" spans="1:5" hidden="1" outlineLevel="2" x14ac:dyDescent="0.25">
      <c r="A82" s="9">
        <v>1273</v>
      </c>
      <c r="B82" s="10" t="s">
        <v>338</v>
      </c>
      <c r="C82" s="11">
        <v>1</v>
      </c>
      <c r="D82" s="10" t="s">
        <v>265</v>
      </c>
      <c r="E82" s="6">
        <v>13000</v>
      </c>
    </row>
    <row r="83" spans="1:5" outlineLevel="1" collapsed="1" x14ac:dyDescent="0.25">
      <c r="A83" s="9"/>
      <c r="B83" s="10"/>
      <c r="C83" s="11">
        <f>SUM(C82:C82)</f>
        <v>1</v>
      </c>
      <c r="D83" s="10" t="s">
        <v>265</v>
      </c>
      <c r="E83" s="6">
        <f>SUBTOTAL(1,E82:E82)</f>
        <v>13000</v>
      </c>
    </row>
    <row r="84" spans="1:5" hidden="1" outlineLevel="2" x14ac:dyDescent="0.25">
      <c r="A84" s="9">
        <v>1330</v>
      </c>
      <c r="B84" s="10" t="s">
        <v>376</v>
      </c>
      <c r="C84" s="11">
        <v>1</v>
      </c>
      <c r="D84" s="10" t="s">
        <v>222</v>
      </c>
      <c r="E84" s="6">
        <v>16000</v>
      </c>
    </row>
    <row r="85" spans="1:5" hidden="1" outlineLevel="2" x14ac:dyDescent="0.25">
      <c r="A85" s="9">
        <v>1322</v>
      </c>
      <c r="B85" s="10" t="s">
        <v>373</v>
      </c>
      <c r="C85" s="11">
        <v>1</v>
      </c>
      <c r="D85" s="10" t="s">
        <v>222</v>
      </c>
      <c r="E85" s="6">
        <v>16000</v>
      </c>
    </row>
    <row r="86" spans="1:5" hidden="1" outlineLevel="2" x14ac:dyDescent="0.25">
      <c r="A86" s="9">
        <v>1323</v>
      </c>
      <c r="B86" s="10" t="s">
        <v>374</v>
      </c>
      <c r="C86" s="11">
        <v>1</v>
      </c>
      <c r="D86" s="10" t="s">
        <v>222</v>
      </c>
      <c r="E86" s="6">
        <v>16000</v>
      </c>
    </row>
    <row r="87" spans="1:5" outlineLevel="1" collapsed="1" x14ac:dyDescent="0.25">
      <c r="A87" s="9"/>
      <c r="B87" s="10"/>
      <c r="C87" s="11">
        <f>SUM(C84:C86)</f>
        <v>3</v>
      </c>
      <c r="D87" s="10" t="s">
        <v>222</v>
      </c>
      <c r="E87" s="6">
        <f>SUBTOTAL(1,E84:E86)</f>
        <v>16000</v>
      </c>
    </row>
    <row r="88" spans="1:5" hidden="1" outlineLevel="2" x14ac:dyDescent="0.25">
      <c r="A88" s="9">
        <v>1310</v>
      </c>
      <c r="B88" s="10" t="s">
        <v>363</v>
      </c>
      <c r="C88" s="11">
        <v>1</v>
      </c>
      <c r="D88" s="10" t="s">
        <v>207</v>
      </c>
      <c r="E88" s="13">
        <v>1500</v>
      </c>
    </row>
    <row r="89" spans="1:5" hidden="1" outlineLevel="2" x14ac:dyDescent="0.25">
      <c r="A89" s="9">
        <v>1244</v>
      </c>
      <c r="B89" s="10" t="s">
        <v>312</v>
      </c>
      <c r="C89" s="11">
        <v>1</v>
      </c>
      <c r="D89" s="10" t="s">
        <v>207</v>
      </c>
      <c r="E89" s="6">
        <v>1900</v>
      </c>
    </row>
    <row r="90" spans="1:5" hidden="1" outlineLevel="2" x14ac:dyDescent="0.25">
      <c r="A90" s="9">
        <v>1317</v>
      </c>
      <c r="B90" s="10" t="s">
        <v>370</v>
      </c>
      <c r="C90" s="11">
        <v>1</v>
      </c>
      <c r="D90" s="10" t="s">
        <v>207</v>
      </c>
      <c r="E90" s="6">
        <v>4000</v>
      </c>
    </row>
    <row r="91" spans="1:5" hidden="1" outlineLevel="2" x14ac:dyDescent="0.25">
      <c r="A91" s="9">
        <v>1306</v>
      </c>
      <c r="B91" s="10" t="s">
        <v>360</v>
      </c>
      <c r="C91" s="11">
        <v>1</v>
      </c>
      <c r="D91" s="10" t="s">
        <v>207</v>
      </c>
      <c r="E91" s="6">
        <v>4000</v>
      </c>
    </row>
    <row r="92" spans="1:5" hidden="1" outlineLevel="2" x14ac:dyDescent="0.25">
      <c r="A92" s="9">
        <v>1308</v>
      </c>
      <c r="B92" s="10" t="s">
        <v>362</v>
      </c>
      <c r="C92" s="11">
        <v>1</v>
      </c>
      <c r="D92" s="10" t="s">
        <v>207</v>
      </c>
      <c r="E92" s="6">
        <v>4500</v>
      </c>
    </row>
    <row r="93" spans="1:5" hidden="1" outlineLevel="2" x14ac:dyDescent="0.25">
      <c r="A93" s="9">
        <v>1319</v>
      </c>
      <c r="B93" s="10" t="s">
        <v>371</v>
      </c>
      <c r="C93" s="11">
        <v>1</v>
      </c>
      <c r="D93" s="10" t="s">
        <v>207</v>
      </c>
      <c r="E93" s="6">
        <v>4500</v>
      </c>
    </row>
    <row r="94" spans="1:5" hidden="1" outlineLevel="2" x14ac:dyDescent="0.25">
      <c r="A94" s="9">
        <v>1307</v>
      </c>
      <c r="B94" s="10" t="s">
        <v>361</v>
      </c>
      <c r="C94" s="11">
        <v>1</v>
      </c>
      <c r="D94" s="10" t="s">
        <v>207</v>
      </c>
      <c r="E94" s="13">
        <v>5000</v>
      </c>
    </row>
    <row r="95" spans="1:5" hidden="1" outlineLevel="2" x14ac:dyDescent="0.25">
      <c r="A95" s="9">
        <v>1313</v>
      </c>
      <c r="B95" s="10" t="s">
        <v>366</v>
      </c>
      <c r="C95" s="11">
        <v>1</v>
      </c>
      <c r="D95" s="10" t="s">
        <v>207</v>
      </c>
      <c r="E95" s="6">
        <v>5000</v>
      </c>
    </row>
    <row r="96" spans="1:5" hidden="1" outlineLevel="2" x14ac:dyDescent="0.25">
      <c r="A96" s="9">
        <v>1292</v>
      </c>
      <c r="B96" s="10" t="s">
        <v>350</v>
      </c>
      <c r="C96" s="11">
        <v>1</v>
      </c>
      <c r="D96" s="10" t="s">
        <v>207</v>
      </c>
      <c r="E96" s="6">
        <v>5000</v>
      </c>
    </row>
    <row r="97" spans="1:5" hidden="1" outlineLevel="2" x14ac:dyDescent="0.25">
      <c r="A97" s="9">
        <v>1327</v>
      </c>
      <c r="B97" s="10" t="s">
        <v>375</v>
      </c>
      <c r="C97" s="11">
        <v>1</v>
      </c>
      <c r="D97" s="10" t="s">
        <v>207</v>
      </c>
      <c r="E97" s="6">
        <v>8000</v>
      </c>
    </row>
    <row r="98" spans="1:5" hidden="1" outlineLevel="2" x14ac:dyDescent="0.25">
      <c r="A98" s="9">
        <v>1337</v>
      </c>
      <c r="B98" s="10" t="s">
        <v>381</v>
      </c>
      <c r="C98" s="11">
        <v>1</v>
      </c>
      <c r="D98" s="10" t="s">
        <v>207</v>
      </c>
      <c r="E98" s="6">
        <v>10000</v>
      </c>
    </row>
    <row r="99" spans="1:5" hidden="1" outlineLevel="2" x14ac:dyDescent="0.25">
      <c r="A99" s="9">
        <v>1314</v>
      </c>
      <c r="B99" s="10" t="s">
        <v>367</v>
      </c>
      <c r="C99" s="11">
        <v>1</v>
      </c>
      <c r="D99" s="10" t="s">
        <v>207</v>
      </c>
      <c r="E99" s="6">
        <v>13000</v>
      </c>
    </row>
    <row r="100" spans="1:5" hidden="1" outlineLevel="2" x14ac:dyDescent="0.25">
      <c r="A100" s="9">
        <v>1344</v>
      </c>
      <c r="B100" s="10" t="s">
        <v>408</v>
      </c>
      <c r="C100" s="11">
        <v>1</v>
      </c>
      <c r="D100" s="10" t="s">
        <v>207</v>
      </c>
      <c r="E100" s="6">
        <v>16000</v>
      </c>
    </row>
    <row r="101" spans="1:5" outlineLevel="1" collapsed="1" x14ac:dyDescent="0.25">
      <c r="A101" s="9"/>
      <c r="B101" s="10"/>
      <c r="C101" s="11">
        <f>SUM(C88:C100)</f>
        <v>13</v>
      </c>
      <c r="D101" s="10" t="s">
        <v>207</v>
      </c>
      <c r="E101" s="6">
        <f>SUBTOTAL(1,E88:E100)</f>
        <v>6338.4615384615381</v>
      </c>
    </row>
    <row r="102" spans="1:5" hidden="1" outlineLevel="2" x14ac:dyDescent="0.25">
      <c r="A102" s="9">
        <v>1013</v>
      </c>
      <c r="B102" s="10" t="s">
        <v>177</v>
      </c>
      <c r="C102" s="11">
        <v>1</v>
      </c>
      <c r="D102" s="10" t="s">
        <v>178</v>
      </c>
      <c r="E102" s="6">
        <v>2500</v>
      </c>
    </row>
    <row r="103" spans="1:5" hidden="1" outlineLevel="2" x14ac:dyDescent="0.25">
      <c r="A103" s="9">
        <v>1032</v>
      </c>
      <c r="B103" s="10" t="s">
        <v>188</v>
      </c>
      <c r="C103" s="11">
        <v>1</v>
      </c>
      <c r="D103" s="10" t="s">
        <v>178</v>
      </c>
      <c r="E103" s="6">
        <v>4500</v>
      </c>
    </row>
    <row r="104" spans="1:5" hidden="1" outlineLevel="2" x14ac:dyDescent="0.25">
      <c r="A104" s="9">
        <v>1090</v>
      </c>
      <c r="B104" s="10" t="s">
        <v>217</v>
      </c>
      <c r="C104" s="11">
        <v>1</v>
      </c>
      <c r="D104" s="10" t="s">
        <v>178</v>
      </c>
      <c r="E104" s="6">
        <v>6000</v>
      </c>
    </row>
    <row r="105" spans="1:5" outlineLevel="1" collapsed="1" x14ac:dyDescent="0.25">
      <c r="A105" s="9"/>
      <c r="B105" s="10"/>
      <c r="C105" s="11">
        <f>SUM(C102:C104)</f>
        <v>3</v>
      </c>
      <c r="D105" s="10" t="s">
        <v>178</v>
      </c>
      <c r="E105" s="6">
        <f>SUBTOTAL(1,E102:E104)</f>
        <v>4333.333333333333</v>
      </c>
    </row>
    <row r="106" spans="1:5" hidden="1" outlineLevel="2" x14ac:dyDescent="0.25">
      <c r="A106" s="9">
        <v>185</v>
      </c>
      <c r="B106" s="10" t="s">
        <v>21</v>
      </c>
      <c r="C106" s="11">
        <v>1</v>
      </c>
      <c r="D106" s="10" t="s">
        <v>12</v>
      </c>
      <c r="E106" s="6">
        <v>1320</v>
      </c>
    </row>
    <row r="107" spans="1:5" hidden="1" outlineLevel="2" x14ac:dyDescent="0.25">
      <c r="A107" s="9">
        <v>859</v>
      </c>
      <c r="B107" s="10" t="s">
        <v>107</v>
      </c>
      <c r="C107" s="11">
        <v>1</v>
      </c>
      <c r="D107" s="10" t="s">
        <v>12</v>
      </c>
      <c r="E107" s="6">
        <v>1612</v>
      </c>
    </row>
    <row r="108" spans="1:5" hidden="1" outlineLevel="2" x14ac:dyDescent="0.25">
      <c r="A108" s="9">
        <v>1211</v>
      </c>
      <c r="B108" s="10" t="s">
        <v>281</v>
      </c>
      <c r="C108" s="11">
        <v>1</v>
      </c>
      <c r="D108" s="10" t="s">
        <v>12</v>
      </c>
      <c r="E108" s="6">
        <v>2400</v>
      </c>
    </row>
    <row r="109" spans="1:5" hidden="1" outlineLevel="2" x14ac:dyDescent="0.25">
      <c r="A109" s="9">
        <v>1191</v>
      </c>
      <c r="B109" s="10" t="s">
        <v>261</v>
      </c>
      <c r="C109" s="11">
        <v>1</v>
      </c>
      <c r="D109" s="10" t="s">
        <v>12</v>
      </c>
      <c r="E109" s="6">
        <v>2400</v>
      </c>
    </row>
    <row r="110" spans="1:5" hidden="1" outlineLevel="2" x14ac:dyDescent="0.25">
      <c r="A110" s="9">
        <v>1231</v>
      </c>
      <c r="B110" s="10" t="s">
        <v>300</v>
      </c>
      <c r="C110" s="11">
        <v>1</v>
      </c>
      <c r="D110" s="10" t="s">
        <v>12</v>
      </c>
      <c r="E110" s="6">
        <v>2400</v>
      </c>
    </row>
    <row r="111" spans="1:5" hidden="1" outlineLevel="2" x14ac:dyDescent="0.25">
      <c r="A111" s="9">
        <v>110</v>
      </c>
      <c r="B111" s="10" t="s">
        <v>13</v>
      </c>
      <c r="C111" s="11">
        <v>1</v>
      </c>
      <c r="D111" s="10" t="s">
        <v>12</v>
      </c>
      <c r="E111" s="6">
        <v>2435</v>
      </c>
    </row>
    <row r="112" spans="1:5" hidden="1" outlineLevel="2" x14ac:dyDescent="0.25">
      <c r="A112" s="9">
        <v>816</v>
      </c>
      <c r="B112" s="10" t="s">
        <v>92</v>
      </c>
      <c r="C112" s="11">
        <v>1</v>
      </c>
      <c r="D112" s="10" t="s">
        <v>12</v>
      </c>
      <c r="E112" s="7">
        <v>2440.5</v>
      </c>
    </row>
    <row r="113" spans="1:5" hidden="1" outlineLevel="2" x14ac:dyDescent="0.25">
      <c r="A113" s="9">
        <v>1103</v>
      </c>
      <c r="B113" s="10" t="s">
        <v>227</v>
      </c>
      <c r="C113" s="11">
        <v>1</v>
      </c>
      <c r="D113" s="10" t="s">
        <v>12</v>
      </c>
      <c r="E113" s="6">
        <v>2500</v>
      </c>
    </row>
    <row r="114" spans="1:5" hidden="1" outlineLevel="2" x14ac:dyDescent="0.25">
      <c r="A114" s="9">
        <v>846</v>
      </c>
      <c r="B114" s="10" t="s">
        <v>103</v>
      </c>
      <c r="C114" s="11">
        <v>1</v>
      </c>
      <c r="D114" s="10" t="s">
        <v>12</v>
      </c>
      <c r="E114" s="6">
        <v>2900</v>
      </c>
    </row>
    <row r="115" spans="1:5" hidden="1" outlineLevel="2" x14ac:dyDescent="0.25">
      <c r="A115" s="9">
        <v>377</v>
      </c>
      <c r="B115" s="10" t="s">
        <v>35</v>
      </c>
      <c r="C115" s="11">
        <v>1</v>
      </c>
      <c r="D115" s="10" t="s">
        <v>12</v>
      </c>
      <c r="E115" s="6">
        <v>3000</v>
      </c>
    </row>
    <row r="116" spans="1:5" hidden="1" outlineLevel="2" x14ac:dyDescent="0.25">
      <c r="A116" s="9">
        <v>1176</v>
      </c>
      <c r="B116" s="10" t="s">
        <v>255</v>
      </c>
      <c r="C116" s="11">
        <v>1</v>
      </c>
      <c r="D116" s="10" t="s">
        <v>12</v>
      </c>
      <c r="E116" s="6">
        <v>3400</v>
      </c>
    </row>
    <row r="117" spans="1:5" hidden="1" outlineLevel="2" x14ac:dyDescent="0.25">
      <c r="A117" s="9">
        <v>1219</v>
      </c>
      <c r="B117" s="10" t="s">
        <v>289</v>
      </c>
      <c r="C117" s="11">
        <v>1</v>
      </c>
      <c r="D117" s="10" t="s">
        <v>12</v>
      </c>
      <c r="E117" s="6">
        <v>3500</v>
      </c>
    </row>
    <row r="118" spans="1:5" hidden="1" outlineLevel="2" x14ac:dyDescent="0.25">
      <c r="A118" s="9">
        <v>1265</v>
      </c>
      <c r="B118" s="10" t="s">
        <v>330</v>
      </c>
      <c r="C118" s="11">
        <v>1</v>
      </c>
      <c r="D118" s="10" t="s">
        <v>12</v>
      </c>
      <c r="E118" s="6">
        <v>3500</v>
      </c>
    </row>
    <row r="119" spans="1:5" hidden="1" outlineLevel="2" x14ac:dyDescent="0.25">
      <c r="A119" s="9">
        <v>1243</v>
      </c>
      <c r="B119" s="10" t="s">
        <v>311</v>
      </c>
      <c r="C119" s="11">
        <v>1</v>
      </c>
      <c r="D119" s="10" t="s">
        <v>12</v>
      </c>
      <c r="E119" s="6">
        <v>3500</v>
      </c>
    </row>
    <row r="120" spans="1:5" hidden="1" outlineLevel="2" x14ac:dyDescent="0.25">
      <c r="A120" s="9">
        <v>828</v>
      </c>
      <c r="B120" s="10" t="s">
        <v>98</v>
      </c>
      <c r="C120" s="11">
        <v>1</v>
      </c>
      <c r="D120" s="10" t="s">
        <v>12</v>
      </c>
      <c r="E120" s="6">
        <v>4000</v>
      </c>
    </row>
    <row r="121" spans="1:5" hidden="1" outlineLevel="2" x14ac:dyDescent="0.25">
      <c r="A121" s="9">
        <v>1233</v>
      </c>
      <c r="B121" s="10" t="s">
        <v>302</v>
      </c>
      <c r="C121" s="11">
        <v>1</v>
      </c>
      <c r="D121" s="10" t="s">
        <v>12</v>
      </c>
      <c r="E121" s="6">
        <v>4000</v>
      </c>
    </row>
    <row r="122" spans="1:5" hidden="1" outlineLevel="2" x14ac:dyDescent="0.25">
      <c r="A122" s="9">
        <v>960</v>
      </c>
      <c r="B122" s="10" t="s">
        <v>145</v>
      </c>
      <c r="C122" s="11">
        <v>1</v>
      </c>
      <c r="D122" s="10" t="s">
        <v>12</v>
      </c>
      <c r="E122" s="6">
        <v>4000</v>
      </c>
    </row>
    <row r="123" spans="1:5" hidden="1" outlineLevel="2" x14ac:dyDescent="0.25">
      <c r="A123" s="9">
        <v>896</v>
      </c>
      <c r="B123" s="10" t="s">
        <v>120</v>
      </c>
      <c r="C123" s="11">
        <v>1</v>
      </c>
      <c r="D123" s="10" t="s">
        <v>12</v>
      </c>
      <c r="E123" s="6">
        <v>4000</v>
      </c>
    </row>
    <row r="124" spans="1:5" hidden="1" outlineLevel="2" x14ac:dyDescent="0.25">
      <c r="A124" s="9">
        <v>1195</v>
      </c>
      <c r="B124" s="10" t="s">
        <v>263</v>
      </c>
      <c r="C124" s="11">
        <v>1</v>
      </c>
      <c r="D124" s="10" t="s">
        <v>12</v>
      </c>
      <c r="E124" s="6">
        <v>4000</v>
      </c>
    </row>
    <row r="125" spans="1:5" hidden="1" outlineLevel="2" x14ac:dyDescent="0.25">
      <c r="A125" s="9">
        <v>1184</v>
      </c>
      <c r="B125" s="10" t="s">
        <v>259</v>
      </c>
      <c r="C125" s="11">
        <v>1</v>
      </c>
      <c r="D125" s="10" t="s">
        <v>12</v>
      </c>
      <c r="E125" s="6">
        <v>4000</v>
      </c>
    </row>
    <row r="126" spans="1:5" hidden="1" outlineLevel="2" x14ac:dyDescent="0.25">
      <c r="A126" s="9">
        <v>367</v>
      </c>
      <c r="B126" s="10" t="s">
        <v>34</v>
      </c>
      <c r="C126" s="11">
        <v>1</v>
      </c>
      <c r="D126" s="10" t="s">
        <v>12</v>
      </c>
      <c r="E126" s="6">
        <v>4000</v>
      </c>
    </row>
    <row r="127" spans="1:5" hidden="1" outlineLevel="2" x14ac:dyDescent="0.25">
      <c r="A127" s="9">
        <v>1008</v>
      </c>
      <c r="B127" s="10" t="s">
        <v>174</v>
      </c>
      <c r="C127" s="11">
        <v>1</v>
      </c>
      <c r="D127" s="10" t="s">
        <v>12</v>
      </c>
      <c r="E127" s="6">
        <v>4500</v>
      </c>
    </row>
    <row r="128" spans="1:5" hidden="1" outlineLevel="2" x14ac:dyDescent="0.25">
      <c r="A128" s="9">
        <v>1247</v>
      </c>
      <c r="B128" s="10" t="s">
        <v>315</v>
      </c>
      <c r="C128" s="11">
        <v>1</v>
      </c>
      <c r="D128" s="10" t="s">
        <v>12</v>
      </c>
      <c r="E128" s="13">
        <v>4500</v>
      </c>
    </row>
    <row r="129" spans="1:5" hidden="1" outlineLevel="2" x14ac:dyDescent="0.25">
      <c r="A129" s="9">
        <v>1242</v>
      </c>
      <c r="B129" s="10" t="s">
        <v>310</v>
      </c>
      <c r="C129" s="11">
        <v>1</v>
      </c>
      <c r="D129" s="10" t="s">
        <v>12</v>
      </c>
      <c r="E129" s="6">
        <v>4500</v>
      </c>
    </row>
    <row r="130" spans="1:5" hidden="1" outlineLevel="2" x14ac:dyDescent="0.25">
      <c r="A130" s="9">
        <v>364</v>
      </c>
      <c r="B130" s="10" t="s">
        <v>31</v>
      </c>
      <c r="C130" s="11">
        <v>1</v>
      </c>
      <c r="D130" s="10" t="s">
        <v>12</v>
      </c>
      <c r="E130" s="6">
        <v>4500</v>
      </c>
    </row>
    <row r="131" spans="1:5" hidden="1" outlineLevel="2" x14ac:dyDescent="0.25">
      <c r="A131" s="9">
        <v>760</v>
      </c>
      <c r="B131" s="10" t="s">
        <v>73</v>
      </c>
      <c r="C131" s="11">
        <v>1</v>
      </c>
      <c r="D131" s="10" t="s">
        <v>12</v>
      </c>
      <c r="E131" s="6">
        <v>4500</v>
      </c>
    </row>
    <row r="132" spans="1:5" hidden="1" outlineLevel="2" x14ac:dyDescent="0.25">
      <c r="A132" s="9">
        <v>1295</v>
      </c>
      <c r="B132" s="10" t="s">
        <v>353</v>
      </c>
      <c r="C132" s="11">
        <v>1</v>
      </c>
      <c r="D132" s="10" t="s">
        <v>12</v>
      </c>
      <c r="E132" s="6">
        <v>5000</v>
      </c>
    </row>
    <row r="133" spans="1:5" hidden="1" outlineLevel="2" x14ac:dyDescent="0.25">
      <c r="A133" s="9">
        <v>1215</v>
      </c>
      <c r="B133" s="10" t="s">
        <v>284</v>
      </c>
      <c r="C133" s="11">
        <v>1</v>
      </c>
      <c r="D133" s="10" t="s">
        <v>12</v>
      </c>
      <c r="E133" s="6">
        <v>5000</v>
      </c>
    </row>
    <row r="134" spans="1:5" hidden="1" outlineLevel="2" x14ac:dyDescent="0.25">
      <c r="A134" s="9">
        <v>1238</v>
      </c>
      <c r="B134" s="10" t="s">
        <v>307</v>
      </c>
      <c r="C134" s="11">
        <v>1</v>
      </c>
      <c r="D134" s="10" t="s">
        <v>12</v>
      </c>
      <c r="E134" s="6">
        <v>5000</v>
      </c>
    </row>
    <row r="135" spans="1:5" hidden="1" outlineLevel="2" x14ac:dyDescent="0.25">
      <c r="A135" s="9">
        <v>1201</v>
      </c>
      <c r="B135" s="10" t="s">
        <v>271</v>
      </c>
      <c r="C135" s="11">
        <v>1</v>
      </c>
      <c r="D135" s="10" t="s">
        <v>12</v>
      </c>
      <c r="E135" s="6">
        <v>5000</v>
      </c>
    </row>
    <row r="136" spans="1:5" hidden="1" outlineLevel="2" x14ac:dyDescent="0.25">
      <c r="A136" s="9">
        <v>908</v>
      </c>
      <c r="B136" s="10" t="s">
        <v>123</v>
      </c>
      <c r="C136" s="11">
        <v>1</v>
      </c>
      <c r="D136" s="10" t="s">
        <v>12</v>
      </c>
      <c r="E136" s="6">
        <v>5000</v>
      </c>
    </row>
    <row r="137" spans="1:5" hidden="1" outlineLevel="2" x14ac:dyDescent="0.25">
      <c r="A137" s="9">
        <v>758</v>
      </c>
      <c r="B137" s="10" t="s">
        <v>72</v>
      </c>
      <c r="C137" s="11">
        <v>1</v>
      </c>
      <c r="D137" s="10" t="s">
        <v>12</v>
      </c>
      <c r="E137" s="6">
        <v>5000</v>
      </c>
    </row>
    <row r="138" spans="1:5" hidden="1" outlineLevel="2" x14ac:dyDescent="0.25">
      <c r="A138" s="9">
        <v>853</v>
      </c>
      <c r="B138" s="10" t="s">
        <v>106</v>
      </c>
      <c r="C138" s="11">
        <v>1</v>
      </c>
      <c r="D138" s="10" t="s">
        <v>12</v>
      </c>
      <c r="E138" s="6">
        <v>5000</v>
      </c>
    </row>
    <row r="139" spans="1:5" hidden="1" outlineLevel="2" x14ac:dyDescent="0.25">
      <c r="A139" s="9">
        <v>723</v>
      </c>
      <c r="B139" s="10" t="s">
        <v>67</v>
      </c>
      <c r="C139" s="11">
        <v>1</v>
      </c>
      <c r="D139" s="10" t="s">
        <v>12</v>
      </c>
      <c r="E139" s="6">
        <v>5500</v>
      </c>
    </row>
    <row r="140" spans="1:5" hidden="1" outlineLevel="2" x14ac:dyDescent="0.25">
      <c r="A140" s="9">
        <v>842</v>
      </c>
      <c r="B140" s="10" t="s">
        <v>102</v>
      </c>
      <c r="C140" s="11">
        <v>1</v>
      </c>
      <c r="D140" s="10" t="s">
        <v>12</v>
      </c>
      <c r="E140" s="6">
        <v>5500</v>
      </c>
    </row>
    <row r="141" spans="1:5" hidden="1" outlineLevel="2" x14ac:dyDescent="0.25">
      <c r="A141" s="9">
        <v>917</v>
      </c>
      <c r="B141" s="10" t="s">
        <v>129</v>
      </c>
      <c r="C141" s="11">
        <v>1</v>
      </c>
      <c r="D141" s="10" t="s">
        <v>12</v>
      </c>
      <c r="E141" s="6">
        <v>6000</v>
      </c>
    </row>
    <row r="142" spans="1:5" hidden="1" outlineLevel="2" x14ac:dyDescent="0.25">
      <c r="A142" s="9">
        <v>979</v>
      </c>
      <c r="B142" s="10" t="s">
        <v>155</v>
      </c>
      <c r="C142" s="11">
        <v>1</v>
      </c>
      <c r="D142" s="10" t="s">
        <v>12</v>
      </c>
      <c r="E142" s="6">
        <v>6000</v>
      </c>
    </row>
    <row r="143" spans="1:5" hidden="1" outlineLevel="2" x14ac:dyDescent="0.25">
      <c r="A143" s="9">
        <v>1028</v>
      </c>
      <c r="B143" s="10" t="s">
        <v>186</v>
      </c>
      <c r="C143" s="11">
        <v>1</v>
      </c>
      <c r="D143" s="10" t="s">
        <v>12</v>
      </c>
      <c r="E143" s="6">
        <v>7000</v>
      </c>
    </row>
    <row r="144" spans="1:5" hidden="1" outlineLevel="2" x14ac:dyDescent="0.25">
      <c r="A144" s="9">
        <v>916</v>
      </c>
      <c r="B144" s="10" t="s">
        <v>128</v>
      </c>
      <c r="C144" s="11">
        <v>1</v>
      </c>
      <c r="D144" s="10" t="s">
        <v>12</v>
      </c>
      <c r="E144" s="6">
        <v>8000</v>
      </c>
    </row>
    <row r="145" spans="1:5" hidden="1" outlineLevel="2" x14ac:dyDescent="0.25">
      <c r="A145" s="9">
        <v>786</v>
      </c>
      <c r="B145" s="10" t="s">
        <v>83</v>
      </c>
      <c r="C145" s="11">
        <v>1</v>
      </c>
      <c r="D145" s="10" t="s">
        <v>12</v>
      </c>
      <c r="E145" s="6">
        <v>8000</v>
      </c>
    </row>
    <row r="146" spans="1:5" hidden="1" outlineLevel="2" x14ac:dyDescent="0.25">
      <c r="A146" s="9">
        <v>796</v>
      </c>
      <c r="B146" s="10" t="s">
        <v>85</v>
      </c>
      <c r="C146" s="11">
        <v>1</v>
      </c>
      <c r="D146" s="10" t="s">
        <v>12</v>
      </c>
      <c r="E146" s="6">
        <v>9000</v>
      </c>
    </row>
    <row r="147" spans="1:5" hidden="1" outlineLevel="2" x14ac:dyDescent="0.25">
      <c r="A147" s="9">
        <v>769</v>
      </c>
      <c r="B147" s="10" t="s">
        <v>74</v>
      </c>
      <c r="C147" s="11">
        <v>1</v>
      </c>
      <c r="D147" s="10" t="s">
        <v>12</v>
      </c>
      <c r="E147" s="6">
        <v>9500</v>
      </c>
    </row>
    <row r="148" spans="1:5" hidden="1" outlineLevel="2" x14ac:dyDescent="0.25">
      <c r="A148" s="9">
        <v>773</v>
      </c>
      <c r="B148" s="10" t="s">
        <v>77</v>
      </c>
      <c r="C148" s="11">
        <v>1</v>
      </c>
      <c r="D148" s="10" t="s">
        <v>12</v>
      </c>
      <c r="E148" s="6">
        <v>10000</v>
      </c>
    </row>
    <row r="149" spans="1:5" hidden="1" outlineLevel="2" x14ac:dyDescent="0.25">
      <c r="A149" s="9">
        <v>1154</v>
      </c>
      <c r="B149" s="10" t="s">
        <v>245</v>
      </c>
      <c r="C149" s="11">
        <v>1</v>
      </c>
      <c r="D149" s="10" t="s">
        <v>12</v>
      </c>
      <c r="E149" s="6">
        <v>10000</v>
      </c>
    </row>
    <row r="150" spans="1:5" hidden="1" outlineLevel="2" x14ac:dyDescent="0.25">
      <c r="A150" s="9">
        <v>792</v>
      </c>
      <c r="B150" s="10" t="s">
        <v>84</v>
      </c>
      <c r="C150" s="11">
        <v>1</v>
      </c>
      <c r="D150" s="10" t="s">
        <v>12</v>
      </c>
      <c r="E150" s="6">
        <v>10000</v>
      </c>
    </row>
    <row r="151" spans="1:5" hidden="1" outlineLevel="2" x14ac:dyDescent="0.25">
      <c r="A151" s="9">
        <v>1114</v>
      </c>
      <c r="B151" s="10" t="s">
        <v>232</v>
      </c>
      <c r="C151" s="12">
        <v>1</v>
      </c>
      <c r="D151" s="10" t="s">
        <v>12</v>
      </c>
      <c r="E151" s="6">
        <v>10000</v>
      </c>
    </row>
    <row r="152" spans="1:5" hidden="1" outlineLevel="2" x14ac:dyDescent="0.25">
      <c r="A152" s="9">
        <v>912</v>
      </c>
      <c r="B152" s="10" t="s">
        <v>126</v>
      </c>
      <c r="C152" s="11">
        <v>1</v>
      </c>
      <c r="D152" s="10" t="s">
        <v>12</v>
      </c>
      <c r="E152" s="6">
        <v>13000</v>
      </c>
    </row>
    <row r="153" spans="1:5" hidden="1" outlineLevel="2" x14ac:dyDescent="0.25">
      <c r="A153" s="9">
        <v>779</v>
      </c>
      <c r="B153" s="10" t="s">
        <v>78</v>
      </c>
      <c r="C153" s="11">
        <v>1</v>
      </c>
      <c r="D153" s="10" t="s">
        <v>12</v>
      </c>
      <c r="E153" s="6">
        <v>13000</v>
      </c>
    </row>
    <row r="154" spans="1:5" hidden="1" outlineLevel="2" x14ac:dyDescent="0.25">
      <c r="A154" s="9">
        <v>946</v>
      </c>
      <c r="B154" s="10" t="s">
        <v>140</v>
      </c>
      <c r="C154" s="11">
        <v>1</v>
      </c>
      <c r="D154" s="10" t="s">
        <v>12</v>
      </c>
      <c r="E154" s="6">
        <v>15000</v>
      </c>
    </row>
    <row r="155" spans="1:5" outlineLevel="1" collapsed="1" x14ac:dyDescent="0.25">
      <c r="A155" s="9"/>
      <c r="B155" s="10"/>
      <c r="C155" s="11">
        <f>SUM(C106:C154)</f>
        <v>49</v>
      </c>
      <c r="D155" s="10" t="s">
        <v>12</v>
      </c>
      <c r="E155" s="6">
        <f>SUBTOTAL(1,E106:E154)</f>
        <v>5475.6632653061224</v>
      </c>
    </row>
    <row r="156" spans="1:5" hidden="1" outlineLevel="2" x14ac:dyDescent="0.25">
      <c r="A156" s="9">
        <v>1234</v>
      </c>
      <c r="B156" s="10" t="s">
        <v>303</v>
      </c>
      <c r="C156" s="11">
        <v>1</v>
      </c>
      <c r="D156" s="10" t="s">
        <v>304</v>
      </c>
      <c r="E156" s="8">
        <v>4351.08</v>
      </c>
    </row>
    <row r="157" spans="1:5" outlineLevel="1" collapsed="1" x14ac:dyDescent="0.25">
      <c r="A157" s="9"/>
      <c r="B157" s="10"/>
      <c r="C157" s="11">
        <f>SUM(C156:C156)</f>
        <v>1</v>
      </c>
      <c r="D157" s="10" t="s">
        <v>304</v>
      </c>
      <c r="E157" s="8">
        <f>SUBTOTAL(1,E156:E156)</f>
        <v>4351.08</v>
      </c>
    </row>
    <row r="158" spans="1:5" hidden="1" outlineLevel="2" x14ac:dyDescent="0.25">
      <c r="A158" s="9">
        <v>1297</v>
      </c>
      <c r="B158" s="10" t="s">
        <v>355</v>
      </c>
      <c r="C158" s="11">
        <v>1</v>
      </c>
      <c r="D158" s="10" t="s">
        <v>248</v>
      </c>
      <c r="E158" s="13">
        <v>1500</v>
      </c>
    </row>
    <row r="159" spans="1:5" hidden="1" outlineLevel="2" x14ac:dyDescent="0.25">
      <c r="A159" s="9">
        <v>1312</v>
      </c>
      <c r="B159" s="10" t="s">
        <v>365</v>
      </c>
      <c r="C159" s="11">
        <v>1</v>
      </c>
      <c r="D159" s="10" t="s">
        <v>248</v>
      </c>
      <c r="E159" s="13">
        <v>1500</v>
      </c>
    </row>
    <row r="160" spans="1:5" hidden="1" outlineLevel="2" x14ac:dyDescent="0.25">
      <c r="A160" s="9">
        <v>1299</v>
      </c>
      <c r="B160" s="10" t="s">
        <v>356</v>
      </c>
      <c r="C160" s="11">
        <v>1</v>
      </c>
      <c r="D160" s="10" t="s">
        <v>248</v>
      </c>
      <c r="E160" s="13">
        <v>1500</v>
      </c>
    </row>
    <row r="161" spans="1:5" hidden="1" outlineLevel="2" x14ac:dyDescent="0.25">
      <c r="A161" s="9">
        <v>1303</v>
      </c>
      <c r="B161" s="10" t="s">
        <v>359</v>
      </c>
      <c r="C161" s="11">
        <v>1</v>
      </c>
      <c r="D161" s="10" t="s">
        <v>248</v>
      </c>
      <c r="E161" s="13">
        <v>1500</v>
      </c>
    </row>
    <row r="162" spans="1:5" hidden="1" outlineLevel="2" x14ac:dyDescent="0.25">
      <c r="A162" s="9">
        <v>1359</v>
      </c>
      <c r="B162" s="10" t="s">
        <v>435</v>
      </c>
      <c r="C162" s="11">
        <v>1</v>
      </c>
      <c r="D162" s="10" t="s">
        <v>248</v>
      </c>
      <c r="E162" s="6">
        <v>1800</v>
      </c>
    </row>
    <row r="163" spans="1:5" hidden="1" outlineLevel="2" x14ac:dyDescent="0.25">
      <c r="A163" s="9">
        <v>1291</v>
      </c>
      <c r="B163" s="10" t="s">
        <v>349</v>
      </c>
      <c r="C163" s="11">
        <v>1</v>
      </c>
      <c r="D163" s="10" t="s">
        <v>248</v>
      </c>
      <c r="E163" s="6">
        <v>2400</v>
      </c>
    </row>
    <row r="164" spans="1:5" hidden="1" outlineLevel="2" x14ac:dyDescent="0.25">
      <c r="A164" s="9">
        <v>1174</v>
      </c>
      <c r="B164" s="10" t="s">
        <v>253</v>
      </c>
      <c r="C164" s="11">
        <v>1</v>
      </c>
      <c r="D164" s="10" t="s">
        <v>248</v>
      </c>
      <c r="E164" s="6">
        <v>2400</v>
      </c>
    </row>
    <row r="165" spans="1:5" hidden="1" outlineLevel="2" x14ac:dyDescent="0.25">
      <c r="A165" s="9">
        <v>1364</v>
      </c>
      <c r="B165" s="10" t="s">
        <v>439</v>
      </c>
      <c r="C165" s="11">
        <v>1</v>
      </c>
      <c r="D165" s="10" t="s">
        <v>248</v>
      </c>
      <c r="E165" s="6">
        <v>2400</v>
      </c>
    </row>
    <row r="166" spans="1:5" hidden="1" outlineLevel="2" x14ac:dyDescent="0.25">
      <c r="A166" s="9">
        <v>962</v>
      </c>
      <c r="B166" s="10" t="s">
        <v>146</v>
      </c>
      <c r="C166" s="11">
        <v>1</v>
      </c>
      <c r="D166" s="10" t="s">
        <v>248</v>
      </c>
      <c r="E166" s="6">
        <v>2500</v>
      </c>
    </row>
    <row r="167" spans="1:5" hidden="1" outlineLevel="2" x14ac:dyDescent="0.25">
      <c r="A167" s="9">
        <v>1367</v>
      </c>
      <c r="B167" s="10" t="s">
        <v>440</v>
      </c>
      <c r="C167" s="11">
        <v>1</v>
      </c>
      <c r="D167" s="10" t="s">
        <v>248</v>
      </c>
      <c r="E167" s="6">
        <v>2500</v>
      </c>
    </row>
    <row r="168" spans="1:5" hidden="1" outlineLevel="2" x14ac:dyDescent="0.25">
      <c r="A168" s="9">
        <v>1342</v>
      </c>
      <c r="B168" s="10" t="s">
        <v>409</v>
      </c>
      <c r="C168" s="11">
        <v>1</v>
      </c>
      <c r="D168" s="10" t="s">
        <v>248</v>
      </c>
      <c r="E168" s="6">
        <v>2700</v>
      </c>
    </row>
    <row r="169" spans="1:5" hidden="1" outlineLevel="2" x14ac:dyDescent="0.25">
      <c r="A169" s="9">
        <v>1354</v>
      </c>
      <c r="B169" s="10" t="s">
        <v>419</v>
      </c>
      <c r="C169" s="11">
        <v>1</v>
      </c>
      <c r="D169" s="10" t="s">
        <v>248</v>
      </c>
      <c r="E169" s="6">
        <v>3000</v>
      </c>
    </row>
    <row r="170" spans="1:5" hidden="1" outlineLevel="2" x14ac:dyDescent="0.25">
      <c r="A170" s="9">
        <v>1311</v>
      </c>
      <c r="B170" s="10" t="s">
        <v>364</v>
      </c>
      <c r="C170" s="11">
        <v>1</v>
      </c>
      <c r="D170" s="10" t="s">
        <v>248</v>
      </c>
      <c r="E170" s="6">
        <v>3000</v>
      </c>
    </row>
    <row r="171" spans="1:5" hidden="1" outlineLevel="2" x14ac:dyDescent="0.25">
      <c r="A171" s="9">
        <v>1366</v>
      </c>
      <c r="B171" s="10" t="s">
        <v>434</v>
      </c>
      <c r="C171" s="11">
        <v>1</v>
      </c>
      <c r="D171" s="10" t="s">
        <v>248</v>
      </c>
      <c r="E171" s="6">
        <v>4000</v>
      </c>
    </row>
    <row r="172" spans="1:5" hidden="1" outlineLevel="2" x14ac:dyDescent="0.25">
      <c r="A172" s="9">
        <v>1363</v>
      </c>
      <c r="B172" s="10" t="s">
        <v>442</v>
      </c>
      <c r="C172" s="11">
        <v>1</v>
      </c>
      <c r="D172" s="10" t="s">
        <v>248</v>
      </c>
      <c r="E172" s="6">
        <v>4500</v>
      </c>
    </row>
    <row r="173" spans="1:5" hidden="1" outlineLevel="2" x14ac:dyDescent="0.25">
      <c r="A173" s="9">
        <v>1365</v>
      </c>
      <c r="B173" s="10" t="s">
        <v>438</v>
      </c>
      <c r="C173" s="11">
        <v>1</v>
      </c>
      <c r="D173" s="10" t="s">
        <v>248</v>
      </c>
      <c r="E173" s="6">
        <v>6000</v>
      </c>
    </row>
    <row r="174" spans="1:5" outlineLevel="1" collapsed="1" x14ac:dyDescent="0.25">
      <c r="A174" s="9"/>
      <c r="B174" s="10"/>
      <c r="C174" s="11">
        <f>SUM(C158:C173)</f>
        <v>16</v>
      </c>
      <c r="D174" s="10" t="s">
        <v>248</v>
      </c>
      <c r="E174" s="6">
        <f>SUBTOTAL(1,E158:E173)</f>
        <v>2700</v>
      </c>
    </row>
    <row r="175" spans="1:5" hidden="1" outlineLevel="2" x14ac:dyDescent="0.25">
      <c r="A175" s="9">
        <v>890</v>
      </c>
      <c r="B175" s="10" t="s">
        <v>119</v>
      </c>
      <c r="C175" s="11">
        <v>1</v>
      </c>
      <c r="D175" s="10" t="s">
        <v>15</v>
      </c>
      <c r="E175" s="6">
        <v>2375.1999999999998</v>
      </c>
    </row>
    <row r="176" spans="1:5" hidden="1" outlineLevel="2" x14ac:dyDescent="0.25">
      <c r="A176" s="9">
        <v>116</v>
      </c>
      <c r="B176" s="10" t="s">
        <v>14</v>
      </c>
      <c r="C176" s="11">
        <v>1</v>
      </c>
      <c r="D176" s="10" t="s">
        <v>15</v>
      </c>
      <c r="E176" s="6">
        <v>3500</v>
      </c>
    </row>
    <row r="177" spans="1:5" hidden="1" outlineLevel="2" x14ac:dyDescent="0.25">
      <c r="A177" s="9">
        <v>1175</v>
      </c>
      <c r="B177" s="10" t="s">
        <v>254</v>
      </c>
      <c r="C177" s="11">
        <v>1</v>
      </c>
      <c r="D177" s="10" t="s">
        <v>15</v>
      </c>
      <c r="E177" s="6">
        <v>4000</v>
      </c>
    </row>
    <row r="178" spans="1:5" hidden="1" outlineLevel="2" x14ac:dyDescent="0.25">
      <c r="A178" s="9">
        <v>647</v>
      </c>
      <c r="B178" s="10" t="s">
        <v>56</v>
      </c>
      <c r="C178" s="11">
        <v>1</v>
      </c>
      <c r="D178" s="10" t="s">
        <v>15</v>
      </c>
      <c r="E178" s="6">
        <v>6000</v>
      </c>
    </row>
    <row r="179" spans="1:5" outlineLevel="1" collapsed="1" x14ac:dyDescent="0.25">
      <c r="A179" s="9"/>
      <c r="B179" s="10"/>
      <c r="C179" s="11">
        <f>SUM(C175:C178)</f>
        <v>4</v>
      </c>
      <c r="D179" s="10" t="s">
        <v>15</v>
      </c>
      <c r="E179" s="6">
        <f>SUBTOTAL(1,E175:E178)</f>
        <v>3968.8</v>
      </c>
    </row>
    <row r="180" spans="1:5" hidden="1" outlineLevel="2" x14ac:dyDescent="0.25">
      <c r="A180" s="9">
        <v>1210</v>
      </c>
      <c r="B180" s="10" t="s">
        <v>280</v>
      </c>
      <c r="C180" s="11">
        <v>1</v>
      </c>
      <c r="D180" s="10" t="s">
        <v>40</v>
      </c>
      <c r="E180" s="6">
        <v>2400</v>
      </c>
    </row>
    <row r="181" spans="1:5" hidden="1" outlineLevel="2" x14ac:dyDescent="0.25">
      <c r="A181" s="9">
        <v>441</v>
      </c>
      <c r="B181" s="10" t="s">
        <v>39</v>
      </c>
      <c r="C181" s="11">
        <v>1</v>
      </c>
      <c r="D181" s="10" t="s">
        <v>40</v>
      </c>
      <c r="E181" s="6">
        <v>2500</v>
      </c>
    </row>
    <row r="182" spans="1:5" hidden="1" outlineLevel="2" x14ac:dyDescent="0.25">
      <c r="A182" s="9">
        <v>1338</v>
      </c>
      <c r="B182" s="10" t="s">
        <v>382</v>
      </c>
      <c r="C182" s="11">
        <v>1</v>
      </c>
      <c r="D182" s="10" t="s">
        <v>40</v>
      </c>
      <c r="E182" s="6">
        <v>3000</v>
      </c>
    </row>
    <row r="183" spans="1:5" outlineLevel="1" collapsed="1" x14ac:dyDescent="0.25">
      <c r="A183" s="9"/>
      <c r="B183" s="10"/>
      <c r="C183" s="11">
        <f>SUM(C180:C182)</f>
        <v>3</v>
      </c>
      <c r="D183" s="10" t="s">
        <v>40</v>
      </c>
      <c r="E183" s="6">
        <f>SUBTOTAL(1,E180:E182)</f>
        <v>2633.3333333333335</v>
      </c>
    </row>
    <row r="184" spans="1:5" hidden="1" outlineLevel="2" x14ac:dyDescent="0.25">
      <c r="A184" s="9">
        <v>1274</v>
      </c>
      <c r="B184" s="10" t="s">
        <v>339</v>
      </c>
      <c r="C184" s="11">
        <v>1</v>
      </c>
      <c r="D184" s="10" t="s">
        <v>340</v>
      </c>
      <c r="E184" s="6">
        <v>4000</v>
      </c>
    </row>
    <row r="185" spans="1:5" outlineLevel="1" collapsed="1" x14ac:dyDescent="0.25">
      <c r="A185" s="9"/>
      <c r="B185" s="10"/>
      <c r="C185" s="11">
        <f>SUM(C184:C184)</f>
        <v>1</v>
      </c>
      <c r="D185" s="10" t="s">
        <v>340</v>
      </c>
      <c r="E185" s="6">
        <f>SUBTOTAL(1,E184:E184)</f>
        <v>4000</v>
      </c>
    </row>
    <row r="186" spans="1:5" hidden="1" outlineLevel="2" x14ac:dyDescent="0.25">
      <c r="A186" s="9">
        <v>972</v>
      </c>
      <c r="B186" s="10" t="s">
        <v>152</v>
      </c>
      <c r="C186" s="11">
        <v>1</v>
      </c>
      <c r="D186" s="10" t="s">
        <v>153</v>
      </c>
      <c r="E186" s="6">
        <v>2400</v>
      </c>
    </row>
    <row r="187" spans="1:5" outlineLevel="1" collapsed="1" x14ac:dyDescent="0.25">
      <c r="A187" s="9"/>
      <c r="B187" s="10"/>
      <c r="C187" s="11">
        <f>SUM(C186:C186)</f>
        <v>1</v>
      </c>
      <c r="D187" s="10" t="s">
        <v>153</v>
      </c>
      <c r="E187" s="6">
        <f>SUBTOTAL(1,E186:E186)</f>
        <v>2400</v>
      </c>
    </row>
    <row r="188" spans="1:5" hidden="1" outlineLevel="2" x14ac:dyDescent="0.25">
      <c r="A188" s="9">
        <v>998</v>
      </c>
      <c r="B188" s="10" t="s">
        <v>164</v>
      </c>
      <c r="C188" s="11">
        <v>1</v>
      </c>
      <c r="D188" s="10" t="s">
        <v>165</v>
      </c>
      <c r="E188" s="6">
        <v>16000</v>
      </c>
    </row>
    <row r="189" spans="1:5" outlineLevel="1" collapsed="1" x14ac:dyDescent="0.25">
      <c r="A189" s="9"/>
      <c r="B189" s="10"/>
      <c r="C189" s="11">
        <f>SUM(C188:C188)</f>
        <v>1</v>
      </c>
      <c r="D189" s="10" t="s">
        <v>165</v>
      </c>
      <c r="E189" s="6">
        <f>SUBTOTAL(1,E188:E188)</f>
        <v>16000</v>
      </c>
    </row>
    <row r="190" spans="1:5" hidden="1" outlineLevel="2" x14ac:dyDescent="0.25">
      <c r="A190" s="9">
        <v>771</v>
      </c>
      <c r="B190" s="10" t="s">
        <v>75</v>
      </c>
      <c r="C190" s="11">
        <v>1</v>
      </c>
      <c r="D190" s="10" t="s">
        <v>433</v>
      </c>
      <c r="E190" s="6">
        <v>11500</v>
      </c>
    </row>
    <row r="191" spans="1:5" outlineLevel="1" collapsed="1" x14ac:dyDescent="0.25">
      <c r="A191" s="9"/>
      <c r="B191" s="10"/>
      <c r="C191" s="11">
        <f>SUM(C190:C190)</f>
        <v>1</v>
      </c>
      <c r="D191" s="10" t="s">
        <v>433</v>
      </c>
      <c r="E191" s="6">
        <f>SUBTOTAL(1,E190:E190)</f>
        <v>11500</v>
      </c>
    </row>
    <row r="192" spans="1:5" hidden="1" outlineLevel="2" x14ac:dyDescent="0.25">
      <c r="A192" s="9">
        <v>924</v>
      </c>
      <c r="B192" s="10" t="s">
        <v>132</v>
      </c>
      <c r="C192" s="11">
        <v>1</v>
      </c>
      <c r="D192" s="10" t="s">
        <v>133</v>
      </c>
      <c r="E192" s="6">
        <v>4000</v>
      </c>
    </row>
    <row r="193" spans="1:5" outlineLevel="1" collapsed="1" x14ac:dyDescent="0.25">
      <c r="A193" s="9"/>
      <c r="B193" s="10"/>
      <c r="C193" s="11">
        <f>SUM(C192:C192)</f>
        <v>1</v>
      </c>
      <c r="D193" s="10" t="s">
        <v>133</v>
      </c>
      <c r="E193" s="6">
        <f>SUBTOTAL(1,E192:E192)</f>
        <v>4000</v>
      </c>
    </row>
    <row r="194" spans="1:5" hidden="1" outlineLevel="2" x14ac:dyDescent="0.25">
      <c r="A194" s="9">
        <v>995</v>
      </c>
      <c r="B194" s="10" t="s">
        <v>162</v>
      </c>
      <c r="C194" s="11">
        <v>1</v>
      </c>
      <c r="D194" s="10" t="s">
        <v>163</v>
      </c>
      <c r="E194" s="6">
        <v>10000</v>
      </c>
    </row>
    <row r="195" spans="1:5" outlineLevel="1" collapsed="1" x14ac:dyDescent="0.25">
      <c r="A195" s="9"/>
      <c r="B195" s="10"/>
      <c r="C195" s="11">
        <f>SUM(C194:C194)</f>
        <v>1</v>
      </c>
      <c r="D195" s="10" t="s">
        <v>163</v>
      </c>
      <c r="E195" s="6">
        <f>SUBTOTAL(1,E194:E194)</f>
        <v>10000</v>
      </c>
    </row>
    <row r="196" spans="1:5" hidden="1" outlineLevel="2" x14ac:dyDescent="0.25">
      <c r="A196" s="9">
        <v>15028</v>
      </c>
      <c r="B196" s="10" t="s">
        <v>417</v>
      </c>
      <c r="C196" s="11">
        <v>1</v>
      </c>
      <c r="D196" s="10" t="s">
        <v>386</v>
      </c>
      <c r="E196" s="6">
        <v>4008.25</v>
      </c>
    </row>
    <row r="197" spans="1:5" hidden="1" outlineLevel="2" x14ac:dyDescent="0.25">
      <c r="A197" s="9">
        <v>15021</v>
      </c>
      <c r="B197" s="10" t="s">
        <v>395</v>
      </c>
      <c r="C197" s="11">
        <v>1</v>
      </c>
      <c r="D197" s="10" t="s">
        <v>386</v>
      </c>
      <c r="E197" s="6">
        <v>4008.25</v>
      </c>
    </row>
    <row r="198" spans="1:5" hidden="1" outlineLevel="2" x14ac:dyDescent="0.25">
      <c r="A198" s="9">
        <v>15001</v>
      </c>
      <c r="B198" s="10" t="s">
        <v>385</v>
      </c>
      <c r="C198" s="11">
        <v>1</v>
      </c>
      <c r="D198" s="10" t="s">
        <v>386</v>
      </c>
      <c r="E198" s="6">
        <v>4008.25</v>
      </c>
    </row>
    <row r="199" spans="1:5" hidden="1" outlineLevel="2" x14ac:dyDescent="0.25">
      <c r="A199" s="9">
        <v>15002</v>
      </c>
      <c r="B199" s="10" t="s">
        <v>387</v>
      </c>
      <c r="C199" s="11">
        <v>1</v>
      </c>
      <c r="D199" s="10" t="s">
        <v>386</v>
      </c>
      <c r="E199" s="6">
        <v>4008.25</v>
      </c>
    </row>
    <row r="200" spans="1:5" hidden="1" outlineLevel="2" x14ac:dyDescent="0.25">
      <c r="A200" s="9">
        <v>15010</v>
      </c>
      <c r="B200" s="10" t="s">
        <v>391</v>
      </c>
      <c r="C200" s="11">
        <v>1</v>
      </c>
      <c r="D200" s="10" t="s">
        <v>386</v>
      </c>
      <c r="E200" s="6">
        <v>4008.25</v>
      </c>
    </row>
    <row r="201" spans="1:5" hidden="1" outlineLevel="2" x14ac:dyDescent="0.25">
      <c r="A201" s="9">
        <v>15024</v>
      </c>
      <c r="B201" s="10" t="s">
        <v>399</v>
      </c>
      <c r="C201" s="12">
        <v>1</v>
      </c>
      <c r="D201" s="10" t="s">
        <v>386</v>
      </c>
      <c r="E201" s="6">
        <v>4008.25</v>
      </c>
    </row>
    <row r="202" spans="1:5" outlineLevel="1" collapsed="1" x14ac:dyDescent="0.25">
      <c r="A202" s="9"/>
      <c r="B202" s="10"/>
      <c r="C202" s="12">
        <f>SUM(C196:C201)</f>
        <v>6</v>
      </c>
      <c r="D202" s="10" t="s">
        <v>386</v>
      </c>
      <c r="E202" s="6">
        <f>SUBTOTAL(1,E196:E201)</f>
        <v>4008.25</v>
      </c>
    </row>
    <row r="203" spans="1:5" hidden="1" outlineLevel="2" x14ac:dyDescent="0.25">
      <c r="A203" s="9">
        <v>15022</v>
      </c>
      <c r="B203" s="10" t="s">
        <v>396</v>
      </c>
      <c r="C203" s="11">
        <v>1</v>
      </c>
      <c r="D203" s="10" t="s">
        <v>397</v>
      </c>
      <c r="E203" s="6">
        <v>4008.25</v>
      </c>
    </row>
    <row r="204" spans="1:5" hidden="1" outlineLevel="2" x14ac:dyDescent="0.25">
      <c r="A204" s="9">
        <v>15023</v>
      </c>
      <c r="B204" s="10" t="s">
        <v>398</v>
      </c>
      <c r="C204" s="11">
        <v>1</v>
      </c>
      <c r="D204" s="10" t="s">
        <v>397</v>
      </c>
      <c r="E204" s="6">
        <v>4008.25</v>
      </c>
    </row>
    <row r="205" spans="1:5" outlineLevel="1" collapsed="1" x14ac:dyDescent="0.25">
      <c r="A205" s="9"/>
      <c r="B205" s="10"/>
      <c r="C205" s="11">
        <f>SUM(C203:C204)</f>
        <v>2</v>
      </c>
      <c r="D205" s="10" t="s">
        <v>397</v>
      </c>
      <c r="E205" s="6">
        <f>SUBTOTAL(1,E203:E204)</f>
        <v>4008.25</v>
      </c>
    </row>
    <row r="206" spans="1:5" hidden="1" outlineLevel="2" x14ac:dyDescent="0.25">
      <c r="A206" s="9">
        <v>15025</v>
      </c>
      <c r="B206" s="10" t="s">
        <v>400</v>
      </c>
      <c r="C206" s="11">
        <v>1</v>
      </c>
      <c r="D206" s="10" t="s">
        <v>390</v>
      </c>
      <c r="E206" s="6">
        <v>4008.25</v>
      </c>
    </row>
    <row r="207" spans="1:5" hidden="1" outlineLevel="2" x14ac:dyDescent="0.25">
      <c r="A207" s="9">
        <v>15029</v>
      </c>
      <c r="B207" s="10" t="s">
        <v>418</v>
      </c>
      <c r="C207" s="11">
        <v>1</v>
      </c>
      <c r="D207" s="10" t="s">
        <v>390</v>
      </c>
      <c r="E207" s="6">
        <v>4008.25</v>
      </c>
    </row>
    <row r="208" spans="1:5" hidden="1" outlineLevel="2" x14ac:dyDescent="0.25">
      <c r="A208" s="9">
        <v>15017</v>
      </c>
      <c r="B208" s="10" t="s">
        <v>392</v>
      </c>
      <c r="C208" s="11">
        <v>1</v>
      </c>
      <c r="D208" s="10" t="s">
        <v>390</v>
      </c>
      <c r="E208" s="6">
        <v>4008.25</v>
      </c>
    </row>
    <row r="209" spans="1:5" outlineLevel="1" collapsed="1" x14ac:dyDescent="0.25">
      <c r="A209" s="9"/>
      <c r="B209" s="10"/>
      <c r="C209" s="11">
        <f>SUM(C206:C208)</f>
        <v>3</v>
      </c>
      <c r="D209" s="10" t="s">
        <v>390</v>
      </c>
      <c r="E209" s="6">
        <f>SUBTOTAL(1,E206:E208)</f>
        <v>4008.25</v>
      </c>
    </row>
    <row r="210" spans="1:5" hidden="1" outlineLevel="2" x14ac:dyDescent="0.25">
      <c r="A210" s="9">
        <v>1099</v>
      </c>
      <c r="B210" s="10" t="s">
        <v>223</v>
      </c>
      <c r="C210" s="11">
        <v>1</v>
      </c>
      <c r="D210" s="10" t="s">
        <v>224</v>
      </c>
      <c r="E210" s="6">
        <v>10000</v>
      </c>
    </row>
    <row r="211" spans="1:5" outlineLevel="1" collapsed="1" x14ac:dyDescent="0.25">
      <c r="A211" s="9"/>
      <c r="B211" s="10"/>
      <c r="C211" s="11">
        <f>SUM(C210:C210)</f>
        <v>1</v>
      </c>
      <c r="D211" s="10" t="s">
        <v>224</v>
      </c>
      <c r="E211" s="6">
        <f>SUBTOTAL(1,E210:E210)</f>
        <v>10000</v>
      </c>
    </row>
    <row r="212" spans="1:5" hidden="1" outlineLevel="2" x14ac:dyDescent="0.25">
      <c r="A212" s="9">
        <v>955</v>
      </c>
      <c r="B212" s="10" t="s">
        <v>144</v>
      </c>
      <c r="C212" s="11">
        <v>1</v>
      </c>
      <c r="D212" s="10" t="s">
        <v>200</v>
      </c>
      <c r="E212" s="6">
        <v>7000</v>
      </c>
    </row>
    <row r="213" spans="1:5" hidden="1" outlineLevel="2" x14ac:dyDescent="0.25">
      <c r="A213" s="9">
        <v>1055</v>
      </c>
      <c r="B213" s="10" t="s">
        <v>199</v>
      </c>
      <c r="C213" s="11">
        <v>1</v>
      </c>
      <c r="D213" s="10" t="s">
        <v>200</v>
      </c>
      <c r="E213" s="6">
        <v>10000</v>
      </c>
    </row>
    <row r="214" spans="1:5" outlineLevel="1" collapsed="1" x14ac:dyDescent="0.25">
      <c r="A214" s="9"/>
      <c r="B214" s="10"/>
      <c r="C214" s="11">
        <f>SUM(C212:C213)</f>
        <v>2</v>
      </c>
      <c r="D214" s="10" t="s">
        <v>200</v>
      </c>
      <c r="E214" s="6">
        <f>SUBTOTAL(1,E212:E213)</f>
        <v>8500</v>
      </c>
    </row>
    <row r="215" spans="1:5" hidden="1" outlineLevel="2" x14ac:dyDescent="0.25">
      <c r="A215" s="9">
        <v>824</v>
      </c>
      <c r="B215" s="10" t="s">
        <v>95</v>
      </c>
      <c r="C215" s="11">
        <v>1</v>
      </c>
      <c r="D215" s="10" t="s">
        <v>96</v>
      </c>
      <c r="E215" s="6">
        <v>8000</v>
      </c>
    </row>
    <row r="216" spans="1:5" outlineLevel="1" collapsed="1" x14ac:dyDescent="0.25">
      <c r="A216" s="9"/>
      <c r="B216" s="10"/>
      <c r="C216" s="11">
        <f>SUM(C215:C215)</f>
        <v>1</v>
      </c>
      <c r="D216" s="10" t="s">
        <v>96</v>
      </c>
      <c r="E216" s="6">
        <f>SUBTOTAL(1,E215:E215)</f>
        <v>8000</v>
      </c>
    </row>
    <row r="217" spans="1:5" hidden="1" outlineLevel="2" x14ac:dyDescent="0.25">
      <c r="A217" s="9">
        <v>479</v>
      </c>
      <c r="B217" s="10" t="s">
        <v>42</v>
      </c>
      <c r="C217" s="11">
        <v>1</v>
      </c>
      <c r="D217" s="10" t="s">
        <v>43</v>
      </c>
      <c r="E217" s="6">
        <v>6000</v>
      </c>
    </row>
    <row r="218" spans="1:5" outlineLevel="1" collapsed="1" x14ac:dyDescent="0.25">
      <c r="A218" s="9"/>
      <c r="B218" s="10"/>
      <c r="C218" s="11">
        <f>SUM(C217:C217)</f>
        <v>1</v>
      </c>
      <c r="D218" s="10" t="s">
        <v>43</v>
      </c>
      <c r="E218" s="6">
        <f>SUBTOTAL(1,E217:E217)</f>
        <v>6000</v>
      </c>
    </row>
    <row r="219" spans="1:5" hidden="1" outlineLevel="2" x14ac:dyDescent="0.25">
      <c r="A219" s="9">
        <v>934</v>
      </c>
      <c r="B219" s="10" t="s">
        <v>134</v>
      </c>
      <c r="C219" s="11">
        <v>1</v>
      </c>
      <c r="D219" s="10" t="s">
        <v>135</v>
      </c>
      <c r="E219" s="6">
        <v>7500</v>
      </c>
    </row>
    <row r="220" spans="1:5" outlineLevel="1" collapsed="1" x14ac:dyDescent="0.25">
      <c r="A220" s="9"/>
      <c r="B220" s="10"/>
      <c r="C220" s="11">
        <f>SUM(C219:C219)</f>
        <v>1</v>
      </c>
      <c r="D220" s="10" t="s">
        <v>135</v>
      </c>
      <c r="E220" s="6">
        <f>SUBTOTAL(1,E219:E219)</f>
        <v>7500</v>
      </c>
    </row>
    <row r="221" spans="1:5" hidden="1" outlineLevel="2" x14ac:dyDescent="0.25">
      <c r="A221" s="9">
        <v>852</v>
      </c>
      <c r="B221" s="10" t="s">
        <v>104</v>
      </c>
      <c r="C221" s="11">
        <v>1</v>
      </c>
      <c r="D221" s="10" t="s">
        <v>105</v>
      </c>
      <c r="E221" s="6">
        <v>10000</v>
      </c>
    </row>
    <row r="222" spans="1:5" outlineLevel="1" collapsed="1" x14ac:dyDescent="0.25">
      <c r="A222" s="9"/>
      <c r="B222" s="10"/>
      <c r="C222" s="11">
        <f>SUM(C221:C221)</f>
        <v>1</v>
      </c>
      <c r="D222" s="10" t="s">
        <v>105</v>
      </c>
      <c r="E222" s="6">
        <f>SUBTOTAL(1,E221:E221)</f>
        <v>10000</v>
      </c>
    </row>
    <row r="223" spans="1:5" hidden="1" outlineLevel="2" x14ac:dyDescent="0.25">
      <c r="A223" s="9">
        <v>1009</v>
      </c>
      <c r="B223" s="10" t="s">
        <v>175</v>
      </c>
      <c r="C223" s="11">
        <v>1</v>
      </c>
      <c r="D223" s="10" t="s">
        <v>176</v>
      </c>
      <c r="E223" s="6">
        <v>4000</v>
      </c>
    </row>
    <row r="224" spans="1:5" hidden="1" outlineLevel="2" x14ac:dyDescent="0.25">
      <c r="A224" s="9">
        <v>1031</v>
      </c>
      <c r="B224" s="10" t="s">
        <v>187</v>
      </c>
      <c r="C224" s="11">
        <v>1</v>
      </c>
      <c r="D224" s="10" t="s">
        <v>176</v>
      </c>
      <c r="E224" s="6">
        <v>6000</v>
      </c>
    </row>
    <row r="225" spans="1:5" hidden="1" outlineLevel="2" x14ac:dyDescent="0.25">
      <c r="A225" s="9">
        <v>1067</v>
      </c>
      <c r="B225" s="10" t="s">
        <v>208</v>
      </c>
      <c r="C225" s="11">
        <v>1</v>
      </c>
      <c r="D225" s="10" t="s">
        <v>176</v>
      </c>
      <c r="E225" s="6">
        <v>6500</v>
      </c>
    </row>
    <row r="226" spans="1:5" outlineLevel="1" collapsed="1" x14ac:dyDescent="0.25">
      <c r="A226" s="9"/>
      <c r="B226" s="10"/>
      <c r="C226" s="11">
        <f>SUM(C223:C225)</f>
        <v>3</v>
      </c>
      <c r="D226" s="10" t="s">
        <v>176</v>
      </c>
      <c r="E226" s="6">
        <f>SUBTOTAL(1,E223:E225)</f>
        <v>5500</v>
      </c>
    </row>
    <row r="227" spans="1:5" hidden="1" outlineLevel="2" x14ac:dyDescent="0.25">
      <c r="A227" s="9">
        <v>1036</v>
      </c>
      <c r="B227" s="10" t="s">
        <v>190</v>
      </c>
      <c r="C227" s="11">
        <v>1</v>
      </c>
      <c r="D227" s="10" t="s">
        <v>191</v>
      </c>
      <c r="E227" s="6">
        <v>1900</v>
      </c>
    </row>
    <row r="228" spans="1:5" hidden="1" outlineLevel="2" x14ac:dyDescent="0.25">
      <c r="A228" s="9">
        <v>1355</v>
      </c>
      <c r="B228" s="10" t="s">
        <v>421</v>
      </c>
      <c r="C228" s="11">
        <v>1</v>
      </c>
      <c r="D228" s="10" t="s">
        <v>191</v>
      </c>
      <c r="E228" s="6">
        <v>6000</v>
      </c>
    </row>
    <row r="229" spans="1:5" hidden="1" outlineLevel="2" x14ac:dyDescent="0.25">
      <c r="A229" s="9">
        <v>1060</v>
      </c>
      <c r="B229" s="10" t="s">
        <v>204</v>
      </c>
      <c r="C229" s="11">
        <v>1</v>
      </c>
      <c r="D229" s="10" t="s">
        <v>191</v>
      </c>
      <c r="E229" s="6">
        <v>6000</v>
      </c>
    </row>
    <row r="230" spans="1:5" outlineLevel="1" collapsed="1" x14ac:dyDescent="0.25">
      <c r="A230" s="9"/>
      <c r="B230" s="10"/>
      <c r="C230" s="11">
        <f>SUM(C227:C229)</f>
        <v>3</v>
      </c>
      <c r="D230" s="10" t="s">
        <v>191</v>
      </c>
      <c r="E230" s="6">
        <f>SUBTOTAL(1,E227:E229)</f>
        <v>4633.333333333333</v>
      </c>
    </row>
    <row r="231" spans="1:5" hidden="1" outlineLevel="2" x14ac:dyDescent="0.25">
      <c r="A231" s="9">
        <v>1087</v>
      </c>
      <c r="B231" s="10" t="s">
        <v>214</v>
      </c>
      <c r="C231" s="11">
        <v>1</v>
      </c>
      <c r="D231" s="10" t="s">
        <v>202</v>
      </c>
      <c r="E231" s="6">
        <v>2500</v>
      </c>
    </row>
    <row r="232" spans="1:5" hidden="1" outlineLevel="2" x14ac:dyDescent="0.25">
      <c r="A232" s="9">
        <v>1218</v>
      </c>
      <c r="B232" s="10" t="s">
        <v>288</v>
      </c>
      <c r="C232" s="11">
        <v>1</v>
      </c>
      <c r="D232" s="10" t="s">
        <v>202</v>
      </c>
      <c r="E232" s="6">
        <v>3000</v>
      </c>
    </row>
    <row r="233" spans="1:5" hidden="1" outlineLevel="2" x14ac:dyDescent="0.25">
      <c r="A233" s="9">
        <v>1212</v>
      </c>
      <c r="B233" s="10" t="s">
        <v>282</v>
      </c>
      <c r="C233" s="11">
        <v>1</v>
      </c>
      <c r="D233" s="10" t="s">
        <v>202</v>
      </c>
      <c r="E233" s="6">
        <v>3000</v>
      </c>
    </row>
    <row r="234" spans="1:5" hidden="1" outlineLevel="2" x14ac:dyDescent="0.25">
      <c r="A234" s="9">
        <v>1057</v>
      </c>
      <c r="B234" s="10" t="s">
        <v>201</v>
      </c>
      <c r="C234" s="11">
        <v>1</v>
      </c>
      <c r="D234" s="10" t="s">
        <v>202</v>
      </c>
      <c r="E234" s="6">
        <v>3500</v>
      </c>
    </row>
    <row r="235" spans="1:5" hidden="1" outlineLevel="2" x14ac:dyDescent="0.25">
      <c r="A235" s="9">
        <v>1316</v>
      </c>
      <c r="B235" s="10" t="s">
        <v>369</v>
      </c>
      <c r="C235" s="12">
        <v>1</v>
      </c>
      <c r="D235" s="10" t="s">
        <v>202</v>
      </c>
      <c r="E235" s="6">
        <v>4000</v>
      </c>
    </row>
    <row r="236" spans="1:5" hidden="1" outlineLevel="2" x14ac:dyDescent="0.25">
      <c r="A236" s="9">
        <v>1082</v>
      </c>
      <c r="B236" s="10" t="s">
        <v>212</v>
      </c>
      <c r="C236" s="11">
        <v>1</v>
      </c>
      <c r="D236" s="10" t="s">
        <v>202</v>
      </c>
      <c r="E236" s="6">
        <v>5000</v>
      </c>
    </row>
    <row r="237" spans="1:5" hidden="1" outlineLevel="2" x14ac:dyDescent="0.25">
      <c r="A237" s="9">
        <v>1206</v>
      </c>
      <c r="B237" s="10" t="s">
        <v>276</v>
      </c>
      <c r="C237" s="11">
        <v>1</v>
      </c>
      <c r="D237" s="10" t="s">
        <v>202</v>
      </c>
      <c r="E237" s="6">
        <v>6000</v>
      </c>
    </row>
    <row r="238" spans="1:5" outlineLevel="1" collapsed="1" x14ac:dyDescent="0.25">
      <c r="A238" s="9"/>
      <c r="B238" s="10"/>
      <c r="C238" s="11">
        <f>SUM(C231:C237)</f>
        <v>7</v>
      </c>
      <c r="D238" s="10" t="s">
        <v>202</v>
      </c>
      <c r="E238" s="6">
        <f>SUBTOTAL(1,E231:E237)</f>
        <v>3857.1428571428573</v>
      </c>
    </row>
    <row r="239" spans="1:5" hidden="1" outlineLevel="2" x14ac:dyDescent="0.25">
      <c r="A239" s="9">
        <v>838</v>
      </c>
      <c r="B239" s="10" t="s">
        <v>99</v>
      </c>
      <c r="C239" s="11">
        <v>1</v>
      </c>
      <c r="D239" s="10" t="s">
        <v>100</v>
      </c>
      <c r="E239" s="6">
        <v>8000</v>
      </c>
    </row>
    <row r="240" spans="1:5" outlineLevel="1" collapsed="1" x14ac:dyDescent="0.25">
      <c r="A240" s="9"/>
      <c r="B240" s="10"/>
      <c r="C240" s="11">
        <f>SUM(C239:C239)</f>
        <v>1</v>
      </c>
      <c r="D240" s="10" t="s">
        <v>100</v>
      </c>
      <c r="E240" s="6">
        <f>SUBTOTAL(1,E239:E239)</f>
        <v>8000</v>
      </c>
    </row>
    <row r="241" spans="1:5" hidden="1" outlineLevel="2" x14ac:dyDescent="0.25">
      <c r="A241" s="9">
        <v>798</v>
      </c>
      <c r="B241" s="10" t="s">
        <v>86</v>
      </c>
      <c r="C241" s="11">
        <v>1</v>
      </c>
      <c r="D241" s="10" t="s">
        <v>412</v>
      </c>
      <c r="E241" s="6">
        <v>10000</v>
      </c>
    </row>
    <row r="242" spans="1:5" outlineLevel="1" collapsed="1" x14ac:dyDescent="0.25">
      <c r="A242" s="9"/>
      <c r="B242" s="10"/>
      <c r="C242" s="11">
        <f>SUM(C241:C241)</f>
        <v>1</v>
      </c>
      <c r="D242" s="10" t="s">
        <v>412</v>
      </c>
      <c r="E242" s="6">
        <f>SUBTOTAL(1,E241:E241)</f>
        <v>10000</v>
      </c>
    </row>
    <row r="243" spans="1:5" hidden="1" outlineLevel="2" x14ac:dyDescent="0.25">
      <c r="A243" s="9">
        <v>731</v>
      </c>
      <c r="B243" s="10" t="s">
        <v>68</v>
      </c>
      <c r="C243" s="11">
        <v>1</v>
      </c>
      <c r="D243" s="10" t="s">
        <v>63</v>
      </c>
      <c r="E243" s="6">
        <v>2200</v>
      </c>
    </row>
    <row r="244" spans="1:5" hidden="1" outlineLevel="2" x14ac:dyDescent="0.25">
      <c r="A244" s="9">
        <v>711</v>
      </c>
      <c r="B244" s="10" t="s">
        <v>62</v>
      </c>
      <c r="C244" s="11">
        <v>1</v>
      </c>
      <c r="D244" s="10" t="s">
        <v>63</v>
      </c>
      <c r="E244" s="6">
        <v>2200</v>
      </c>
    </row>
    <row r="245" spans="1:5" outlineLevel="1" collapsed="1" x14ac:dyDescent="0.25">
      <c r="A245" s="9"/>
      <c r="B245" s="10"/>
      <c r="C245" s="11">
        <f>SUM(C243:C244)</f>
        <v>2</v>
      </c>
      <c r="D245" s="10" t="s">
        <v>63</v>
      </c>
      <c r="E245" s="6">
        <f>SUBTOTAL(1,E243:E244)</f>
        <v>2200</v>
      </c>
    </row>
    <row r="246" spans="1:5" hidden="1" outlineLevel="2" x14ac:dyDescent="0.25">
      <c r="A246" s="9">
        <v>1022</v>
      </c>
      <c r="B246" s="10" t="s">
        <v>182</v>
      </c>
      <c r="C246" s="11">
        <v>1</v>
      </c>
      <c r="D246" s="10" t="s">
        <v>183</v>
      </c>
      <c r="E246" s="6">
        <v>6000</v>
      </c>
    </row>
    <row r="247" spans="1:5" outlineLevel="1" collapsed="1" x14ac:dyDescent="0.25">
      <c r="A247" s="9"/>
      <c r="B247" s="10"/>
      <c r="C247" s="11">
        <f>SUM(C246:C246)</f>
        <v>1</v>
      </c>
      <c r="D247" s="10" t="s">
        <v>183</v>
      </c>
      <c r="E247" s="6">
        <f>SUBTOTAL(1,E246:E246)</f>
        <v>6000</v>
      </c>
    </row>
    <row r="248" spans="1:5" hidden="1" outlineLevel="2" x14ac:dyDescent="0.25">
      <c r="A248" s="9">
        <v>15020</v>
      </c>
      <c r="B248" s="10" t="s">
        <v>393</v>
      </c>
      <c r="C248" s="11">
        <v>1</v>
      </c>
      <c r="D248" s="10" t="s">
        <v>394</v>
      </c>
      <c r="E248" s="6">
        <v>18219.25</v>
      </c>
    </row>
    <row r="249" spans="1:5" hidden="1" outlineLevel="2" x14ac:dyDescent="0.25">
      <c r="A249" s="9">
        <v>15027</v>
      </c>
      <c r="B249" s="10" t="s">
        <v>264</v>
      </c>
      <c r="C249" s="11">
        <v>1</v>
      </c>
      <c r="D249" s="10" t="s">
        <v>394</v>
      </c>
      <c r="E249" s="6">
        <v>18219.25</v>
      </c>
    </row>
    <row r="250" spans="1:5" outlineLevel="1" collapsed="1" x14ac:dyDescent="0.25">
      <c r="A250" s="9"/>
      <c r="B250" s="10"/>
      <c r="C250" s="11">
        <f>SUM(C248:C249)</f>
        <v>2</v>
      </c>
      <c r="D250" s="10" t="s">
        <v>394</v>
      </c>
      <c r="E250" s="6">
        <f>SUBTOTAL(1,E248:E249)</f>
        <v>18219.25</v>
      </c>
    </row>
    <row r="251" spans="1:5" hidden="1" outlineLevel="2" x14ac:dyDescent="0.25">
      <c r="A251" s="9">
        <v>15003</v>
      </c>
      <c r="B251" s="10" t="s">
        <v>388</v>
      </c>
      <c r="C251" s="11">
        <v>1</v>
      </c>
      <c r="D251" s="10" t="s">
        <v>389</v>
      </c>
      <c r="E251" s="6">
        <v>18219.25</v>
      </c>
    </row>
    <row r="252" spans="1:5" outlineLevel="1" collapsed="1" x14ac:dyDescent="0.25">
      <c r="A252" s="9"/>
      <c r="B252" s="10"/>
      <c r="C252" s="11">
        <f>SUM(C251:C251)</f>
        <v>1</v>
      </c>
      <c r="D252" s="10" t="s">
        <v>389</v>
      </c>
      <c r="E252" s="6">
        <f>SUBTOTAL(1,E251:E251)</f>
        <v>18219.25</v>
      </c>
    </row>
    <row r="253" spans="1:5" hidden="1" outlineLevel="2" x14ac:dyDescent="0.25">
      <c r="A253" s="9">
        <v>909</v>
      </c>
      <c r="B253" s="10" t="s">
        <v>124</v>
      </c>
      <c r="C253" s="11">
        <v>1</v>
      </c>
      <c r="D253" s="10" t="s">
        <v>125</v>
      </c>
      <c r="E253" s="6">
        <v>2710</v>
      </c>
    </row>
    <row r="254" spans="1:5" outlineLevel="1" collapsed="1" x14ac:dyDescent="0.25">
      <c r="A254" s="9"/>
      <c r="B254" s="10"/>
      <c r="C254" s="11">
        <f>SUM(C253:C253)</f>
        <v>1</v>
      </c>
      <c r="D254" s="10" t="s">
        <v>125</v>
      </c>
      <c r="E254" s="6">
        <f>SUBTOTAL(1,E253:E253)</f>
        <v>2710</v>
      </c>
    </row>
    <row r="255" spans="1:5" hidden="1" outlineLevel="2" x14ac:dyDescent="0.25">
      <c r="A255" s="9">
        <v>1198</v>
      </c>
      <c r="B255" s="10" t="s">
        <v>268</v>
      </c>
      <c r="C255" s="11">
        <v>1</v>
      </c>
      <c r="D255" s="10" t="s">
        <v>269</v>
      </c>
      <c r="E255" s="6">
        <v>4000</v>
      </c>
    </row>
    <row r="256" spans="1:5" outlineLevel="1" collapsed="1" x14ac:dyDescent="0.25">
      <c r="A256" s="9"/>
      <c r="B256" s="10"/>
      <c r="C256" s="11">
        <f>SUM(C255:C255)</f>
        <v>1</v>
      </c>
      <c r="D256" s="10" t="s">
        <v>269</v>
      </c>
      <c r="E256" s="6">
        <f>SUBTOTAL(1,E255:E255)</f>
        <v>4000</v>
      </c>
    </row>
    <row r="257" spans="1:5" hidden="1" outlineLevel="2" x14ac:dyDescent="0.25">
      <c r="A257" s="9">
        <v>1180</v>
      </c>
      <c r="B257" s="10" t="s">
        <v>256</v>
      </c>
      <c r="C257" s="11">
        <v>1</v>
      </c>
      <c r="D257" s="10" t="s">
        <v>16</v>
      </c>
      <c r="E257" s="6">
        <v>2400</v>
      </c>
    </row>
    <row r="258" spans="1:5" hidden="1" outlineLevel="2" x14ac:dyDescent="0.25">
      <c r="A258" s="9">
        <v>158</v>
      </c>
      <c r="B258" s="10" t="s">
        <v>18</v>
      </c>
      <c r="C258" s="11">
        <v>1</v>
      </c>
      <c r="D258" s="10" t="s">
        <v>16</v>
      </c>
      <c r="E258" s="6">
        <v>2400</v>
      </c>
    </row>
    <row r="259" spans="1:5" outlineLevel="1" collapsed="1" x14ac:dyDescent="0.25">
      <c r="A259" s="9"/>
      <c r="B259" s="10"/>
      <c r="C259" s="11">
        <f>SUM(C257:C258)</f>
        <v>2</v>
      </c>
      <c r="D259" s="10" t="s">
        <v>16</v>
      </c>
      <c r="E259" s="6">
        <f>SUBTOTAL(1,E257:E258)</f>
        <v>2400</v>
      </c>
    </row>
    <row r="260" spans="1:5" hidden="1" outlineLevel="2" x14ac:dyDescent="0.25">
      <c r="A260" s="9">
        <v>1216</v>
      </c>
      <c r="B260" s="10" t="s">
        <v>285</v>
      </c>
      <c r="C260" s="11">
        <v>1</v>
      </c>
      <c r="D260" s="10" t="s">
        <v>23</v>
      </c>
      <c r="E260" s="6">
        <v>6000</v>
      </c>
    </row>
    <row r="261" spans="1:5" hidden="1" outlineLevel="2" x14ac:dyDescent="0.25">
      <c r="A261" s="9">
        <v>820</v>
      </c>
      <c r="B261" s="10" t="s">
        <v>94</v>
      </c>
      <c r="C261" s="11">
        <v>1</v>
      </c>
      <c r="D261" s="10" t="s">
        <v>23</v>
      </c>
      <c r="E261" s="6">
        <v>6000</v>
      </c>
    </row>
    <row r="262" spans="1:5" hidden="1" outlineLevel="2" x14ac:dyDescent="0.25">
      <c r="A262" s="9">
        <v>1204</v>
      </c>
      <c r="B262" s="10" t="s">
        <v>274</v>
      </c>
      <c r="C262" s="11">
        <v>1</v>
      </c>
      <c r="D262" s="10" t="s">
        <v>23</v>
      </c>
      <c r="E262" s="6">
        <v>8500</v>
      </c>
    </row>
    <row r="263" spans="1:5" hidden="1" outlineLevel="2" x14ac:dyDescent="0.25">
      <c r="A263" s="9">
        <v>1351</v>
      </c>
      <c r="B263" s="10" t="s">
        <v>422</v>
      </c>
      <c r="C263" s="11">
        <v>1</v>
      </c>
      <c r="D263" s="10" t="s">
        <v>23</v>
      </c>
      <c r="E263" s="6">
        <v>8500</v>
      </c>
    </row>
    <row r="264" spans="1:5" hidden="1" outlineLevel="2" x14ac:dyDescent="0.25">
      <c r="A264" s="9">
        <v>1343</v>
      </c>
      <c r="B264" s="10" t="s">
        <v>410</v>
      </c>
      <c r="C264" s="11">
        <v>1</v>
      </c>
      <c r="D264" s="10" t="s">
        <v>23</v>
      </c>
      <c r="E264" s="6">
        <v>8500</v>
      </c>
    </row>
    <row r="265" spans="1:5" hidden="1" outlineLevel="2" x14ac:dyDescent="0.25">
      <c r="A265" s="9">
        <v>1205</v>
      </c>
      <c r="B265" s="10" t="s">
        <v>275</v>
      </c>
      <c r="C265" s="12">
        <v>1</v>
      </c>
      <c r="D265" s="10" t="s">
        <v>23</v>
      </c>
      <c r="E265" s="6">
        <v>8500</v>
      </c>
    </row>
    <row r="266" spans="1:5" hidden="1" outlineLevel="2" x14ac:dyDescent="0.25">
      <c r="A266" s="9">
        <v>1140</v>
      </c>
      <c r="B266" s="10" t="s">
        <v>244</v>
      </c>
      <c r="C266" s="12">
        <v>1</v>
      </c>
      <c r="D266" s="10" t="s">
        <v>23</v>
      </c>
      <c r="E266" s="6">
        <v>10000</v>
      </c>
    </row>
    <row r="267" spans="1:5" hidden="1" outlineLevel="2" x14ac:dyDescent="0.25">
      <c r="A267" s="9">
        <v>1269</v>
      </c>
      <c r="B267" s="10" t="s">
        <v>335</v>
      </c>
      <c r="C267" s="11">
        <v>1</v>
      </c>
      <c r="D267" s="10" t="s">
        <v>23</v>
      </c>
      <c r="E267" s="6">
        <v>10302</v>
      </c>
    </row>
    <row r="268" spans="1:5" hidden="1" outlineLevel="2" x14ac:dyDescent="0.25">
      <c r="A268" s="9">
        <v>1315</v>
      </c>
      <c r="B268" s="10" t="s">
        <v>368</v>
      </c>
      <c r="C268" s="11">
        <v>1</v>
      </c>
      <c r="D268" s="10" t="s">
        <v>23</v>
      </c>
      <c r="E268" s="6">
        <v>10302</v>
      </c>
    </row>
    <row r="269" spans="1:5" hidden="1" outlineLevel="2" x14ac:dyDescent="0.25">
      <c r="A269" s="9">
        <v>825</v>
      </c>
      <c r="B269" s="10" t="s">
        <v>97</v>
      </c>
      <c r="C269" s="11">
        <v>1</v>
      </c>
      <c r="D269" s="10" t="s">
        <v>23</v>
      </c>
      <c r="E269" s="6">
        <v>10302</v>
      </c>
    </row>
    <row r="270" spans="1:5" hidden="1" outlineLevel="2" x14ac:dyDescent="0.25">
      <c r="A270" s="9">
        <v>1349</v>
      </c>
      <c r="B270" s="10" t="s">
        <v>425</v>
      </c>
      <c r="C270" s="11">
        <v>1</v>
      </c>
      <c r="D270" s="10" t="s">
        <v>23</v>
      </c>
      <c r="E270" s="6">
        <v>10302</v>
      </c>
    </row>
    <row r="271" spans="1:5" hidden="1" outlineLevel="2" x14ac:dyDescent="0.25">
      <c r="A271" s="9">
        <v>1296</v>
      </c>
      <c r="B271" s="10" t="s">
        <v>354</v>
      </c>
      <c r="C271" s="11">
        <v>1</v>
      </c>
      <c r="D271" s="10" t="s">
        <v>23</v>
      </c>
      <c r="E271" s="6">
        <v>10302</v>
      </c>
    </row>
    <row r="272" spans="1:5" hidden="1" outlineLevel="2" x14ac:dyDescent="0.25">
      <c r="A272" s="9">
        <v>1368</v>
      </c>
      <c r="B272" s="10" t="s">
        <v>441</v>
      </c>
      <c r="C272" s="11">
        <v>1</v>
      </c>
      <c r="D272" s="10" t="s">
        <v>23</v>
      </c>
      <c r="E272" s="6">
        <v>10302</v>
      </c>
    </row>
    <row r="273" spans="1:5" outlineLevel="1" collapsed="1" x14ac:dyDescent="0.25">
      <c r="A273" s="9"/>
      <c r="B273" s="10"/>
      <c r="C273" s="11">
        <f>SUM(C260:C272)</f>
        <v>13</v>
      </c>
      <c r="D273" s="10" t="s">
        <v>23</v>
      </c>
      <c r="E273" s="6">
        <f>SUBTOTAL(1,E260:E272)</f>
        <v>9062.461538461539</v>
      </c>
    </row>
    <row r="274" spans="1:5" hidden="1" outlineLevel="2" x14ac:dyDescent="0.25">
      <c r="A274" s="9">
        <v>1283</v>
      </c>
      <c r="B274" s="10" t="s">
        <v>345</v>
      </c>
      <c r="C274" s="11">
        <v>1</v>
      </c>
      <c r="D274" s="10" t="s">
        <v>346</v>
      </c>
      <c r="E274" s="6">
        <v>10302</v>
      </c>
    </row>
    <row r="275" spans="1:5" outlineLevel="1" collapsed="1" x14ac:dyDescent="0.25">
      <c r="A275" s="9"/>
      <c r="B275" s="10"/>
      <c r="C275" s="11">
        <f>SUM(C274:C274)</f>
        <v>1</v>
      </c>
      <c r="D275" s="10" t="s">
        <v>346</v>
      </c>
      <c r="E275" s="6">
        <f>SUBTOTAL(1,E274:E274)</f>
        <v>10302</v>
      </c>
    </row>
    <row r="276" spans="1:5" hidden="1" outlineLevel="2" x14ac:dyDescent="0.25">
      <c r="A276" s="9">
        <v>1348</v>
      </c>
      <c r="B276" s="10" t="s">
        <v>424</v>
      </c>
      <c r="C276" s="11">
        <v>1</v>
      </c>
      <c r="D276" s="10" t="s">
        <v>348</v>
      </c>
      <c r="E276" s="6">
        <v>8500</v>
      </c>
    </row>
    <row r="277" spans="1:5" outlineLevel="1" collapsed="1" x14ac:dyDescent="0.25">
      <c r="A277" s="9"/>
      <c r="B277" s="10"/>
      <c r="C277" s="11">
        <f>SUM(C276:C276)</f>
        <v>1</v>
      </c>
      <c r="D277" s="10" t="s">
        <v>348</v>
      </c>
      <c r="E277" s="6">
        <f>SUBTOTAL(1,E276:E276)</f>
        <v>8500</v>
      </c>
    </row>
    <row r="278" spans="1:5" hidden="1" outlineLevel="2" x14ac:dyDescent="0.25">
      <c r="A278" s="9">
        <v>67</v>
      </c>
      <c r="B278" s="10" t="s">
        <v>6</v>
      </c>
      <c r="C278" s="11">
        <v>1</v>
      </c>
      <c r="D278" s="10" t="s">
        <v>7</v>
      </c>
      <c r="E278" s="13">
        <v>5200</v>
      </c>
    </row>
    <row r="279" spans="1:5" outlineLevel="1" collapsed="1" x14ac:dyDescent="0.25">
      <c r="A279" s="9"/>
      <c r="B279" s="10"/>
      <c r="C279" s="11">
        <f>SUM(C278:C278)</f>
        <v>1</v>
      </c>
      <c r="D279" s="10" t="s">
        <v>7</v>
      </c>
      <c r="E279" s="13">
        <f>SUBTOTAL(1,E278:E278)</f>
        <v>5200</v>
      </c>
    </row>
    <row r="280" spans="1:5" hidden="1" outlineLevel="2" x14ac:dyDescent="0.25">
      <c r="A280" s="9">
        <v>944</v>
      </c>
      <c r="B280" s="10" t="s">
        <v>138</v>
      </c>
      <c r="C280" s="11">
        <v>1</v>
      </c>
      <c r="D280" s="10" t="s">
        <v>139</v>
      </c>
      <c r="E280" s="6">
        <v>5000</v>
      </c>
    </row>
    <row r="281" spans="1:5" outlineLevel="1" collapsed="1" x14ac:dyDescent="0.25">
      <c r="A281" s="9"/>
      <c r="B281" s="10"/>
      <c r="C281" s="11">
        <f>SUM(C280:C280)</f>
        <v>1</v>
      </c>
      <c r="D281" s="10" t="s">
        <v>139</v>
      </c>
      <c r="E281" s="6">
        <f>SUBTOTAL(1,E280:E280)</f>
        <v>5000</v>
      </c>
    </row>
    <row r="282" spans="1:5" hidden="1" outlineLevel="2" x14ac:dyDescent="0.25">
      <c r="A282" s="9">
        <v>921</v>
      </c>
      <c r="B282" s="10" t="s">
        <v>130</v>
      </c>
      <c r="C282" s="11">
        <v>1</v>
      </c>
      <c r="D282" s="10" t="s">
        <v>131</v>
      </c>
      <c r="E282" s="6">
        <v>4000</v>
      </c>
    </row>
    <row r="283" spans="1:5" outlineLevel="1" collapsed="1" x14ac:dyDescent="0.25">
      <c r="A283" s="9"/>
      <c r="B283" s="10"/>
      <c r="C283" s="11">
        <f>SUM(C282:C282)</f>
        <v>1</v>
      </c>
      <c r="D283" s="10" t="s">
        <v>131</v>
      </c>
      <c r="E283" s="6">
        <f>SUBTOTAL(1,E282:E282)</f>
        <v>4000</v>
      </c>
    </row>
    <row r="284" spans="1:5" hidden="1" outlineLevel="2" x14ac:dyDescent="0.25">
      <c r="A284" s="9">
        <v>1336</v>
      </c>
      <c r="B284" s="10" t="s">
        <v>379</v>
      </c>
      <c r="C284" s="11">
        <v>1</v>
      </c>
      <c r="D284" s="10" t="s">
        <v>380</v>
      </c>
      <c r="E284" s="6">
        <v>14000</v>
      </c>
    </row>
    <row r="285" spans="1:5" outlineLevel="1" collapsed="1" x14ac:dyDescent="0.25">
      <c r="A285" s="9"/>
      <c r="B285" s="10"/>
      <c r="C285" s="11">
        <f>SUM(C284:C284)</f>
        <v>1</v>
      </c>
      <c r="D285" s="10" t="s">
        <v>380</v>
      </c>
      <c r="E285" s="6">
        <f>SUBTOTAL(1,E284:E284)</f>
        <v>14000</v>
      </c>
    </row>
    <row r="286" spans="1:5" hidden="1" outlineLevel="2" x14ac:dyDescent="0.25">
      <c r="A286" s="9">
        <v>1098</v>
      </c>
      <c r="B286" s="10" t="s">
        <v>221</v>
      </c>
      <c r="C286" s="11">
        <v>1</v>
      </c>
      <c r="D286" s="10" t="s">
        <v>411</v>
      </c>
      <c r="E286" s="6">
        <v>16000</v>
      </c>
    </row>
    <row r="287" spans="1:5" outlineLevel="1" collapsed="1" x14ac:dyDescent="0.25">
      <c r="A287" s="9"/>
      <c r="B287" s="10"/>
      <c r="C287" s="11">
        <f>SUM(C286:C286)</f>
        <v>1</v>
      </c>
      <c r="D287" s="10" t="s">
        <v>411</v>
      </c>
      <c r="E287" s="6">
        <f>SUBTOTAL(1,E286:E286)</f>
        <v>16000</v>
      </c>
    </row>
    <row r="288" spans="1:5" hidden="1" outlineLevel="2" x14ac:dyDescent="0.25">
      <c r="A288" s="9">
        <v>1040</v>
      </c>
      <c r="B288" s="10" t="s">
        <v>192</v>
      </c>
      <c r="C288" s="11">
        <v>1</v>
      </c>
      <c r="D288" s="10" t="s">
        <v>193</v>
      </c>
      <c r="E288" s="6">
        <v>12000</v>
      </c>
    </row>
    <row r="289" spans="1:5" outlineLevel="1" collapsed="1" x14ac:dyDescent="0.25">
      <c r="A289" s="9"/>
      <c r="B289" s="10"/>
      <c r="C289" s="11">
        <f>SUM(C288:C288)</f>
        <v>1</v>
      </c>
      <c r="D289" s="10" t="s">
        <v>193</v>
      </c>
      <c r="E289" s="6">
        <f>SUBTOTAL(1,E288:E288)</f>
        <v>12000</v>
      </c>
    </row>
    <row r="290" spans="1:5" hidden="1" outlineLevel="2" x14ac:dyDescent="0.25">
      <c r="A290" s="9">
        <v>814</v>
      </c>
      <c r="B290" s="10" t="s">
        <v>91</v>
      </c>
      <c r="C290" s="12">
        <v>1</v>
      </c>
      <c r="D290" s="10" t="s">
        <v>52</v>
      </c>
      <c r="E290" s="6">
        <v>2400</v>
      </c>
    </row>
    <row r="291" spans="1:5" hidden="1" outlineLevel="2" x14ac:dyDescent="0.25">
      <c r="A291" s="9">
        <v>811</v>
      </c>
      <c r="B291" s="10" t="s">
        <v>90</v>
      </c>
      <c r="C291" s="11">
        <v>1</v>
      </c>
      <c r="D291" s="10" t="s">
        <v>52</v>
      </c>
      <c r="E291" s="6">
        <v>2500</v>
      </c>
    </row>
    <row r="292" spans="1:5" hidden="1" outlineLevel="2" x14ac:dyDescent="0.25">
      <c r="A292" s="9">
        <v>1189</v>
      </c>
      <c r="B292" s="10" t="s">
        <v>260</v>
      </c>
      <c r="C292" s="11">
        <v>1</v>
      </c>
      <c r="D292" s="10" t="s">
        <v>52</v>
      </c>
      <c r="E292" s="6">
        <v>8000</v>
      </c>
    </row>
    <row r="293" spans="1:5" outlineLevel="1" collapsed="1" x14ac:dyDescent="0.25">
      <c r="A293" s="9"/>
      <c r="B293" s="10"/>
      <c r="C293" s="11">
        <f>SUM(C290:C292)</f>
        <v>3</v>
      </c>
      <c r="D293" s="10" t="s">
        <v>52</v>
      </c>
      <c r="E293" s="6">
        <f>SUBTOTAL(1,E290:E292)</f>
        <v>4300</v>
      </c>
    </row>
    <row r="294" spans="1:5" hidden="1" outlineLevel="2" x14ac:dyDescent="0.25">
      <c r="A294" s="9">
        <v>1225</v>
      </c>
      <c r="B294" s="10" t="s">
        <v>294</v>
      </c>
      <c r="C294" s="11">
        <v>1</v>
      </c>
      <c r="D294" s="10" t="s">
        <v>20</v>
      </c>
      <c r="E294" s="6">
        <v>1900</v>
      </c>
    </row>
    <row r="295" spans="1:5" hidden="1" outlineLevel="2" x14ac:dyDescent="0.25">
      <c r="A295" s="9">
        <v>1278</v>
      </c>
      <c r="B295" s="10" t="s">
        <v>342</v>
      </c>
      <c r="C295" s="11">
        <v>1</v>
      </c>
      <c r="D295" s="10" t="s">
        <v>20</v>
      </c>
      <c r="E295" s="6">
        <v>1900</v>
      </c>
    </row>
    <row r="296" spans="1:5" hidden="1" outlineLevel="2" x14ac:dyDescent="0.25">
      <c r="A296" s="9">
        <v>716</v>
      </c>
      <c r="B296" s="10" t="s">
        <v>66</v>
      </c>
      <c r="C296" s="11">
        <v>1</v>
      </c>
      <c r="D296" s="10" t="s">
        <v>20</v>
      </c>
      <c r="E296" s="6">
        <v>2400</v>
      </c>
    </row>
    <row r="297" spans="1:5" hidden="1" outlineLevel="2" x14ac:dyDescent="0.25">
      <c r="A297" s="9">
        <v>1230</v>
      </c>
      <c r="B297" s="10" t="s">
        <v>299</v>
      </c>
      <c r="C297" s="11">
        <v>1</v>
      </c>
      <c r="D297" s="10" t="s">
        <v>20</v>
      </c>
      <c r="E297" s="6">
        <v>2400</v>
      </c>
    </row>
    <row r="298" spans="1:5" hidden="1" outlineLevel="2" x14ac:dyDescent="0.25">
      <c r="A298" s="9">
        <v>1302</v>
      </c>
      <c r="B298" s="10" t="s">
        <v>358</v>
      </c>
      <c r="C298" s="11">
        <v>1</v>
      </c>
      <c r="D298" s="10" t="s">
        <v>20</v>
      </c>
      <c r="E298" s="6">
        <v>2400</v>
      </c>
    </row>
    <row r="299" spans="1:5" hidden="1" outlineLevel="2" x14ac:dyDescent="0.25">
      <c r="A299" s="9">
        <v>750</v>
      </c>
      <c r="B299" s="10" t="s">
        <v>71</v>
      </c>
      <c r="C299" s="11">
        <v>1</v>
      </c>
      <c r="D299" s="10" t="s">
        <v>20</v>
      </c>
      <c r="E299" s="14">
        <v>2400</v>
      </c>
    </row>
    <row r="300" spans="1:5" hidden="1" outlineLevel="2" x14ac:dyDescent="0.25">
      <c r="A300" s="9">
        <v>513</v>
      </c>
      <c r="B300" s="10" t="s">
        <v>47</v>
      </c>
      <c r="C300" s="11">
        <v>1</v>
      </c>
      <c r="D300" s="10" t="s">
        <v>20</v>
      </c>
      <c r="E300" s="6">
        <v>2400</v>
      </c>
    </row>
    <row r="301" spans="1:5" hidden="1" outlineLevel="2" x14ac:dyDescent="0.25">
      <c r="A301" s="9">
        <v>905</v>
      </c>
      <c r="B301" s="10" t="s">
        <v>121</v>
      </c>
      <c r="C301" s="11">
        <v>1</v>
      </c>
      <c r="D301" s="10" t="s">
        <v>20</v>
      </c>
      <c r="E301" s="6">
        <v>2400</v>
      </c>
    </row>
    <row r="302" spans="1:5" hidden="1" outlineLevel="2" x14ac:dyDescent="0.25">
      <c r="A302" s="9">
        <v>1001</v>
      </c>
      <c r="B302" s="10" t="s">
        <v>168</v>
      </c>
      <c r="C302" s="11">
        <v>1</v>
      </c>
      <c r="D302" s="10" t="s">
        <v>20</v>
      </c>
      <c r="E302" s="6">
        <v>2400</v>
      </c>
    </row>
    <row r="303" spans="1:5" hidden="1" outlineLevel="2" x14ac:dyDescent="0.25">
      <c r="A303" s="9">
        <v>1264</v>
      </c>
      <c r="B303" s="10" t="s">
        <v>329</v>
      </c>
      <c r="C303" s="11">
        <v>1</v>
      </c>
      <c r="D303" s="10" t="s">
        <v>20</v>
      </c>
      <c r="E303" s="6">
        <v>2400</v>
      </c>
    </row>
    <row r="304" spans="1:5" hidden="1" outlineLevel="2" x14ac:dyDescent="0.25">
      <c r="A304" s="9">
        <v>841</v>
      </c>
      <c r="B304" s="10" t="s">
        <v>101</v>
      </c>
      <c r="C304" s="11">
        <v>1</v>
      </c>
      <c r="D304" s="10" t="s">
        <v>20</v>
      </c>
      <c r="E304" s="6">
        <v>2400</v>
      </c>
    </row>
    <row r="305" spans="1:5" hidden="1" outlineLevel="2" x14ac:dyDescent="0.25">
      <c r="A305" s="9">
        <v>1137</v>
      </c>
      <c r="B305" s="10" t="s">
        <v>243</v>
      </c>
      <c r="C305" s="11">
        <v>1</v>
      </c>
      <c r="D305" s="10" t="s">
        <v>20</v>
      </c>
      <c r="E305" s="6">
        <v>2400</v>
      </c>
    </row>
    <row r="306" spans="1:5" hidden="1" outlineLevel="2" x14ac:dyDescent="0.25">
      <c r="A306" s="9">
        <v>183</v>
      </c>
      <c r="B306" s="10" t="s">
        <v>19</v>
      </c>
      <c r="C306" s="11">
        <v>1</v>
      </c>
      <c r="D306" s="10" t="s">
        <v>20</v>
      </c>
      <c r="E306" s="6">
        <v>2400</v>
      </c>
    </row>
    <row r="307" spans="1:5" hidden="1" outlineLevel="2" x14ac:dyDescent="0.25">
      <c r="A307" s="9">
        <v>886</v>
      </c>
      <c r="B307" s="10" t="s">
        <v>118</v>
      </c>
      <c r="C307" s="11">
        <v>1</v>
      </c>
      <c r="D307" s="10" t="s">
        <v>20</v>
      </c>
      <c r="E307" s="6">
        <v>2400</v>
      </c>
    </row>
    <row r="308" spans="1:5" hidden="1" outlineLevel="2" x14ac:dyDescent="0.25">
      <c r="A308" s="9">
        <v>1000</v>
      </c>
      <c r="B308" s="10" t="s">
        <v>167</v>
      </c>
      <c r="C308" s="11">
        <v>1</v>
      </c>
      <c r="D308" s="10" t="s">
        <v>20</v>
      </c>
      <c r="E308" s="6">
        <v>2400</v>
      </c>
    </row>
    <row r="309" spans="1:5" hidden="1" outlineLevel="2" x14ac:dyDescent="0.25">
      <c r="A309" s="9">
        <v>1293</v>
      </c>
      <c r="B309" s="10" t="s">
        <v>351</v>
      </c>
      <c r="C309" s="11">
        <v>1</v>
      </c>
      <c r="D309" s="10" t="s">
        <v>20</v>
      </c>
      <c r="E309" s="6">
        <v>2400</v>
      </c>
    </row>
    <row r="310" spans="1:5" hidden="1" outlineLevel="2" x14ac:dyDescent="0.25">
      <c r="A310" s="9">
        <v>189</v>
      </c>
      <c r="B310" s="10" t="s">
        <v>22</v>
      </c>
      <c r="C310" s="12">
        <v>1</v>
      </c>
      <c r="D310" s="10" t="s">
        <v>20</v>
      </c>
      <c r="E310" s="6">
        <v>2400</v>
      </c>
    </row>
    <row r="311" spans="1:5" outlineLevel="1" collapsed="1" x14ac:dyDescent="0.25">
      <c r="A311" s="9"/>
      <c r="B311" s="10"/>
      <c r="C311" s="12">
        <f>SUM(C294:C310)</f>
        <v>17</v>
      </c>
      <c r="D311" s="10" t="s">
        <v>20</v>
      </c>
      <c r="E311" s="6">
        <f>SUBTOTAL(1,E294:E310)</f>
        <v>2341.1764705882351</v>
      </c>
    </row>
    <row r="312" spans="1:5" hidden="1" outlineLevel="2" x14ac:dyDescent="0.25">
      <c r="A312" s="9">
        <v>968</v>
      </c>
      <c r="B312" s="10" t="s">
        <v>149</v>
      </c>
      <c r="C312" s="11">
        <v>1</v>
      </c>
      <c r="D312" s="10" t="s">
        <v>150</v>
      </c>
      <c r="E312" s="6">
        <v>5400</v>
      </c>
    </row>
    <row r="313" spans="1:5" outlineLevel="1" collapsed="1" x14ac:dyDescent="0.25">
      <c r="A313" s="9"/>
      <c r="B313" s="10"/>
      <c r="C313" s="11">
        <f>SUM(C312:C312)</f>
        <v>1</v>
      </c>
      <c r="D313" s="10" t="s">
        <v>150</v>
      </c>
      <c r="E313" s="6">
        <f>SUBTOTAL(1,E312:E312)</f>
        <v>5400</v>
      </c>
    </row>
    <row r="314" spans="1:5" hidden="1" outlineLevel="2" x14ac:dyDescent="0.25">
      <c r="A314" s="9">
        <v>1279</v>
      </c>
      <c r="B314" s="10" t="s">
        <v>343</v>
      </c>
      <c r="C314" s="11">
        <v>1</v>
      </c>
      <c r="D314" s="10" t="s">
        <v>89</v>
      </c>
      <c r="E314" s="6">
        <v>1700</v>
      </c>
    </row>
    <row r="315" spans="1:5" hidden="1" outlineLevel="2" x14ac:dyDescent="0.25">
      <c r="A315" s="9">
        <v>1043</v>
      </c>
      <c r="B315" s="10" t="s">
        <v>194</v>
      </c>
      <c r="C315" s="11">
        <v>1</v>
      </c>
      <c r="D315" s="10" t="s">
        <v>89</v>
      </c>
      <c r="E315" s="6">
        <v>2400</v>
      </c>
    </row>
    <row r="316" spans="1:5" hidden="1" outlineLevel="2" x14ac:dyDescent="0.25">
      <c r="A316" s="9">
        <v>1058</v>
      </c>
      <c r="B316" s="10" t="s">
        <v>203</v>
      </c>
      <c r="C316" s="11">
        <v>1</v>
      </c>
      <c r="D316" s="10" t="s">
        <v>89</v>
      </c>
      <c r="E316" s="6">
        <v>2900</v>
      </c>
    </row>
    <row r="317" spans="1:5" hidden="1" outlineLevel="2" x14ac:dyDescent="0.25">
      <c r="A317" s="9">
        <v>880</v>
      </c>
      <c r="B317" s="10" t="s">
        <v>115</v>
      </c>
      <c r="C317" s="11">
        <v>1</v>
      </c>
      <c r="D317" s="10" t="s">
        <v>89</v>
      </c>
      <c r="E317" s="6">
        <v>2900</v>
      </c>
    </row>
    <row r="318" spans="1:5" hidden="1" outlineLevel="2" x14ac:dyDescent="0.25">
      <c r="A318" s="9">
        <v>1034</v>
      </c>
      <c r="B318" s="10" t="s">
        <v>189</v>
      </c>
      <c r="C318" s="11">
        <v>1</v>
      </c>
      <c r="D318" s="10" t="s">
        <v>89</v>
      </c>
      <c r="E318" s="6">
        <v>2900</v>
      </c>
    </row>
    <row r="319" spans="1:5" hidden="1" outlineLevel="2" x14ac:dyDescent="0.25">
      <c r="A319" s="9">
        <v>1159</v>
      </c>
      <c r="B319" s="10" t="s">
        <v>246</v>
      </c>
      <c r="C319" s="11">
        <v>1</v>
      </c>
      <c r="D319" s="10" t="s">
        <v>89</v>
      </c>
      <c r="E319" s="6">
        <v>2900</v>
      </c>
    </row>
    <row r="320" spans="1:5" hidden="1" outlineLevel="2" x14ac:dyDescent="0.25">
      <c r="A320" s="9">
        <v>1093</v>
      </c>
      <c r="B320" s="10" t="s">
        <v>220</v>
      </c>
      <c r="C320" s="11">
        <v>1</v>
      </c>
      <c r="D320" s="10" t="s">
        <v>89</v>
      </c>
      <c r="E320" s="6">
        <v>3000</v>
      </c>
    </row>
    <row r="321" spans="1:5" hidden="1" outlineLevel="2" x14ac:dyDescent="0.25">
      <c r="A321" s="9">
        <v>1353</v>
      </c>
      <c r="B321" s="10" t="s">
        <v>426</v>
      </c>
      <c r="C321" s="12">
        <v>1</v>
      </c>
      <c r="D321" s="10" t="s">
        <v>89</v>
      </c>
      <c r="E321" s="6">
        <v>3000</v>
      </c>
    </row>
    <row r="322" spans="1:5" hidden="1" outlineLevel="2" x14ac:dyDescent="0.25">
      <c r="A322" s="9">
        <v>802</v>
      </c>
      <c r="B322" s="10" t="s">
        <v>88</v>
      </c>
      <c r="C322" s="11">
        <v>1</v>
      </c>
      <c r="D322" s="10" t="s">
        <v>89</v>
      </c>
      <c r="E322" s="6">
        <v>3900</v>
      </c>
    </row>
    <row r="323" spans="1:5" hidden="1" outlineLevel="2" x14ac:dyDescent="0.25">
      <c r="A323" s="9">
        <v>1102</v>
      </c>
      <c r="B323" s="10" t="s">
        <v>226</v>
      </c>
      <c r="C323" s="11">
        <v>1</v>
      </c>
      <c r="D323" s="10" t="s">
        <v>89</v>
      </c>
      <c r="E323" s="6">
        <v>4000</v>
      </c>
    </row>
    <row r="324" spans="1:5" outlineLevel="1" collapsed="1" x14ac:dyDescent="0.25">
      <c r="A324" s="9"/>
      <c r="B324" s="10"/>
      <c r="C324" s="11">
        <f>SUM(C314:C323)</f>
        <v>10</v>
      </c>
      <c r="D324" s="10" t="s">
        <v>89</v>
      </c>
      <c r="E324" s="6">
        <f>SUBTOTAL(1,E314:E323)</f>
        <v>2960</v>
      </c>
    </row>
    <row r="325" spans="1:5" hidden="1" outlineLevel="2" x14ac:dyDescent="0.25">
      <c r="A325" s="9">
        <v>981</v>
      </c>
      <c r="B325" s="10" t="s">
        <v>157</v>
      </c>
      <c r="C325" s="11">
        <v>1</v>
      </c>
      <c r="D325" s="10" t="s">
        <v>158</v>
      </c>
      <c r="E325" s="6">
        <v>5500</v>
      </c>
    </row>
    <row r="326" spans="1:5" outlineLevel="1" collapsed="1" x14ac:dyDescent="0.25">
      <c r="A326" s="9"/>
      <c r="B326" s="10"/>
      <c r="C326" s="11">
        <f>SUM(C325:C325)</f>
        <v>1</v>
      </c>
      <c r="D326" s="10" t="s">
        <v>158</v>
      </c>
      <c r="E326" s="6">
        <f>SUBTOTAL(1,E325:E325)</f>
        <v>5500</v>
      </c>
    </row>
    <row r="327" spans="1:5" hidden="1" outlineLevel="2" x14ac:dyDescent="0.25">
      <c r="A327" s="9">
        <v>1228</v>
      </c>
      <c r="B327" s="10" t="s">
        <v>297</v>
      </c>
      <c r="C327" s="11">
        <v>1</v>
      </c>
      <c r="D327" s="10" t="s">
        <v>1</v>
      </c>
      <c r="E327" s="6">
        <v>1900</v>
      </c>
    </row>
    <row r="328" spans="1:5" hidden="1" outlineLevel="2" x14ac:dyDescent="0.25">
      <c r="A328" s="9">
        <v>1335</v>
      </c>
      <c r="B328" s="10" t="s">
        <v>378</v>
      </c>
      <c r="C328" s="11">
        <v>1</v>
      </c>
      <c r="D328" s="10" t="s">
        <v>1</v>
      </c>
      <c r="E328" s="6">
        <v>2200</v>
      </c>
    </row>
    <row r="329" spans="1:5" hidden="1" outlineLevel="2" x14ac:dyDescent="0.25">
      <c r="A329" s="9">
        <v>703</v>
      </c>
      <c r="B329" s="10" t="s">
        <v>61</v>
      </c>
      <c r="C329" s="11">
        <v>1</v>
      </c>
      <c r="D329" s="10" t="s">
        <v>1</v>
      </c>
      <c r="E329" s="6">
        <v>2200</v>
      </c>
    </row>
    <row r="330" spans="1:5" hidden="1" outlineLevel="2" x14ac:dyDescent="0.25">
      <c r="A330" s="9">
        <v>1236</v>
      </c>
      <c r="B330" s="10" t="s">
        <v>306</v>
      </c>
      <c r="C330" s="11">
        <v>1</v>
      </c>
      <c r="D330" s="10" t="s">
        <v>1</v>
      </c>
      <c r="E330" s="6">
        <v>2200</v>
      </c>
    </row>
    <row r="331" spans="1:5" hidden="1" outlineLevel="2" x14ac:dyDescent="0.25">
      <c r="A331" s="9">
        <v>1334</v>
      </c>
      <c r="B331" s="10" t="s">
        <v>377</v>
      </c>
      <c r="C331" s="11">
        <v>1</v>
      </c>
      <c r="D331" s="10" t="s">
        <v>1</v>
      </c>
      <c r="E331" s="6">
        <v>2200</v>
      </c>
    </row>
    <row r="332" spans="1:5" hidden="1" outlineLevel="2" x14ac:dyDescent="0.25">
      <c r="A332" s="9">
        <v>357</v>
      </c>
      <c r="B332" s="10" t="s">
        <v>29</v>
      </c>
      <c r="C332" s="11">
        <v>1</v>
      </c>
      <c r="D332" s="10" t="s">
        <v>1</v>
      </c>
      <c r="E332" s="6">
        <v>2200</v>
      </c>
    </row>
    <row r="333" spans="1:5" hidden="1" outlineLevel="2" x14ac:dyDescent="0.25">
      <c r="A333" s="9">
        <v>65</v>
      </c>
      <c r="B333" s="10" t="s">
        <v>5</v>
      </c>
      <c r="C333" s="11">
        <v>1</v>
      </c>
      <c r="D333" s="10" t="s">
        <v>1</v>
      </c>
      <c r="E333" s="6">
        <v>2300</v>
      </c>
    </row>
    <row r="334" spans="1:5" hidden="1" outlineLevel="2" x14ac:dyDescent="0.25">
      <c r="A334" s="9">
        <v>352</v>
      </c>
      <c r="B334" s="10" t="s">
        <v>28</v>
      </c>
      <c r="C334" s="11">
        <v>1</v>
      </c>
      <c r="D334" s="10" t="s">
        <v>1</v>
      </c>
      <c r="E334" s="6">
        <v>2300</v>
      </c>
    </row>
    <row r="335" spans="1:5" hidden="1" outlineLevel="2" x14ac:dyDescent="0.25">
      <c r="A335" s="9">
        <v>1124</v>
      </c>
      <c r="B335" s="10" t="s">
        <v>234</v>
      </c>
      <c r="C335" s="11">
        <v>1</v>
      </c>
      <c r="D335" s="10" t="s">
        <v>1</v>
      </c>
      <c r="E335" s="6">
        <v>2300</v>
      </c>
    </row>
    <row r="336" spans="1:5" hidden="1" outlineLevel="2" x14ac:dyDescent="0.25">
      <c r="A336" s="9">
        <v>388</v>
      </c>
      <c r="B336" s="10" t="s">
        <v>36</v>
      </c>
      <c r="C336" s="11">
        <v>1</v>
      </c>
      <c r="D336" s="10" t="s">
        <v>1</v>
      </c>
      <c r="E336" s="6">
        <v>2300</v>
      </c>
    </row>
    <row r="337" spans="1:5" hidden="1" outlineLevel="2" x14ac:dyDescent="0.25">
      <c r="A337" s="9">
        <v>801</v>
      </c>
      <c r="B337" s="10" t="s">
        <v>87</v>
      </c>
      <c r="C337" s="11">
        <v>1</v>
      </c>
      <c r="D337" s="10" t="s">
        <v>1</v>
      </c>
      <c r="E337" s="6">
        <v>2300</v>
      </c>
    </row>
    <row r="338" spans="1:5" hidden="1" outlineLevel="2" x14ac:dyDescent="0.25">
      <c r="A338" s="9">
        <v>1002</v>
      </c>
      <c r="B338" s="10" t="s">
        <v>169</v>
      </c>
      <c r="C338" s="11">
        <v>1</v>
      </c>
      <c r="D338" s="10" t="s">
        <v>1</v>
      </c>
      <c r="E338" s="6">
        <v>2300</v>
      </c>
    </row>
    <row r="339" spans="1:5" hidden="1" outlineLevel="2" x14ac:dyDescent="0.25">
      <c r="A339" s="9">
        <v>15</v>
      </c>
      <c r="B339" s="10" t="s">
        <v>2</v>
      </c>
      <c r="C339" s="11">
        <v>1</v>
      </c>
      <c r="D339" s="10" t="s">
        <v>1</v>
      </c>
      <c r="E339" s="6">
        <v>2300</v>
      </c>
    </row>
    <row r="340" spans="1:5" hidden="1" outlineLevel="2" x14ac:dyDescent="0.25">
      <c r="A340" s="9">
        <v>499</v>
      </c>
      <c r="B340" s="10" t="s">
        <v>45</v>
      </c>
      <c r="C340" s="11">
        <v>1</v>
      </c>
      <c r="D340" s="10" t="s">
        <v>1</v>
      </c>
      <c r="E340" s="6">
        <v>2300</v>
      </c>
    </row>
    <row r="341" spans="1:5" hidden="1" outlineLevel="2" x14ac:dyDescent="0.25">
      <c r="A341" s="9">
        <v>1050</v>
      </c>
      <c r="B341" s="10" t="s">
        <v>198</v>
      </c>
      <c r="C341" s="11">
        <v>1</v>
      </c>
      <c r="D341" s="10" t="s">
        <v>1</v>
      </c>
      <c r="E341" s="6">
        <v>2300</v>
      </c>
    </row>
    <row r="342" spans="1:5" hidden="1" outlineLevel="2" x14ac:dyDescent="0.25">
      <c r="A342" s="9">
        <v>1007</v>
      </c>
      <c r="B342" s="10" t="s">
        <v>173</v>
      </c>
      <c r="C342" s="11">
        <v>1</v>
      </c>
      <c r="D342" s="10" t="s">
        <v>1</v>
      </c>
      <c r="E342" s="6">
        <v>2300</v>
      </c>
    </row>
    <row r="343" spans="1:5" hidden="1" outlineLevel="2" x14ac:dyDescent="0.25">
      <c r="A343" s="9">
        <v>744</v>
      </c>
      <c r="B343" s="10" t="s">
        <v>69</v>
      </c>
      <c r="C343" s="11">
        <v>1</v>
      </c>
      <c r="D343" s="10" t="s">
        <v>1</v>
      </c>
      <c r="E343" s="6">
        <v>2300</v>
      </c>
    </row>
    <row r="344" spans="1:5" hidden="1" outlineLevel="2" x14ac:dyDescent="0.25">
      <c r="A344" s="9">
        <v>8</v>
      </c>
      <c r="B344" s="10" t="s">
        <v>0</v>
      </c>
      <c r="C344" s="11">
        <v>1</v>
      </c>
      <c r="D344" s="10" t="s">
        <v>1</v>
      </c>
      <c r="E344" s="6">
        <v>2300</v>
      </c>
    </row>
    <row r="345" spans="1:5" hidden="1" outlineLevel="2" x14ac:dyDescent="0.25">
      <c r="A345" s="9">
        <v>991</v>
      </c>
      <c r="B345" s="10" t="s">
        <v>161</v>
      </c>
      <c r="C345" s="11">
        <v>1</v>
      </c>
      <c r="D345" s="10" t="s">
        <v>1</v>
      </c>
      <c r="E345" s="6">
        <v>2300</v>
      </c>
    </row>
    <row r="346" spans="1:5" hidden="1" outlineLevel="2" x14ac:dyDescent="0.25">
      <c r="A346" s="9">
        <v>68</v>
      </c>
      <c r="B346" s="10" t="s">
        <v>8</v>
      </c>
      <c r="C346" s="11">
        <v>1</v>
      </c>
      <c r="D346" s="10" t="s">
        <v>1</v>
      </c>
      <c r="E346" s="6">
        <v>2300</v>
      </c>
    </row>
    <row r="347" spans="1:5" hidden="1" outlineLevel="2" x14ac:dyDescent="0.25">
      <c r="A347" s="9">
        <v>227</v>
      </c>
      <c r="B347" s="10" t="s">
        <v>24</v>
      </c>
      <c r="C347" s="11">
        <v>1</v>
      </c>
      <c r="D347" s="10" t="s">
        <v>1</v>
      </c>
      <c r="E347" s="6">
        <v>2300</v>
      </c>
    </row>
    <row r="348" spans="1:5" hidden="1" outlineLevel="2" x14ac:dyDescent="0.25">
      <c r="A348" s="9">
        <v>949</v>
      </c>
      <c r="B348" s="10" t="s">
        <v>142</v>
      </c>
      <c r="C348" s="11">
        <v>1</v>
      </c>
      <c r="D348" s="10" t="s">
        <v>1</v>
      </c>
      <c r="E348" s="6">
        <v>2300</v>
      </c>
    </row>
    <row r="349" spans="1:5" hidden="1" outlineLevel="2" x14ac:dyDescent="0.25">
      <c r="A349" s="9">
        <v>362</v>
      </c>
      <c r="B349" s="10" t="s">
        <v>30</v>
      </c>
      <c r="C349" s="11">
        <v>1</v>
      </c>
      <c r="D349" s="10" t="s">
        <v>1</v>
      </c>
      <c r="E349" s="6">
        <v>2300</v>
      </c>
    </row>
    <row r="350" spans="1:5" hidden="1" outlineLevel="2" x14ac:dyDescent="0.25">
      <c r="A350" s="9">
        <v>747</v>
      </c>
      <c r="B350" s="10" t="s">
        <v>70</v>
      </c>
      <c r="C350" s="11">
        <v>1</v>
      </c>
      <c r="D350" s="10" t="s">
        <v>1</v>
      </c>
      <c r="E350" s="6">
        <v>2300</v>
      </c>
    </row>
    <row r="351" spans="1:5" hidden="1" outlineLevel="2" x14ac:dyDescent="0.25">
      <c r="A351" s="9">
        <v>439</v>
      </c>
      <c r="B351" s="10" t="s">
        <v>38</v>
      </c>
      <c r="C351" s="11">
        <v>1</v>
      </c>
      <c r="D351" s="10" t="s">
        <v>1</v>
      </c>
      <c r="E351" s="6">
        <v>2300</v>
      </c>
    </row>
    <row r="352" spans="1:5" hidden="1" outlineLevel="2" x14ac:dyDescent="0.25">
      <c r="A352" s="9">
        <v>818</v>
      </c>
      <c r="B352" s="10" t="s">
        <v>93</v>
      </c>
      <c r="C352" s="11">
        <v>1</v>
      </c>
      <c r="D352" s="10" t="s">
        <v>1</v>
      </c>
      <c r="E352" s="6">
        <v>2300</v>
      </c>
    </row>
    <row r="353" spans="1:5" hidden="1" outlineLevel="2" x14ac:dyDescent="0.25">
      <c r="A353" s="9">
        <v>19</v>
      </c>
      <c r="B353" s="10" t="s">
        <v>3</v>
      </c>
      <c r="C353" s="11">
        <v>1</v>
      </c>
      <c r="D353" s="10" t="s">
        <v>1</v>
      </c>
      <c r="E353" s="6">
        <v>2300</v>
      </c>
    </row>
    <row r="354" spans="1:5" hidden="1" outlineLevel="2" x14ac:dyDescent="0.25">
      <c r="A354" s="9">
        <v>1125</v>
      </c>
      <c r="B354" s="10" t="s">
        <v>235</v>
      </c>
      <c r="C354" s="11">
        <v>1</v>
      </c>
      <c r="D354" s="10" t="s">
        <v>1</v>
      </c>
      <c r="E354" s="6">
        <v>2300</v>
      </c>
    </row>
    <row r="355" spans="1:5" hidden="1" outlineLevel="2" x14ac:dyDescent="0.25">
      <c r="A355" s="9">
        <v>565</v>
      </c>
      <c r="B355" s="10" t="s">
        <v>51</v>
      </c>
      <c r="C355" s="11">
        <v>1</v>
      </c>
      <c r="D355" s="10" t="s">
        <v>1</v>
      </c>
      <c r="E355" s="6">
        <v>2300</v>
      </c>
    </row>
    <row r="356" spans="1:5" hidden="1" outlineLevel="2" x14ac:dyDescent="0.25">
      <c r="A356" s="9">
        <v>154</v>
      </c>
      <c r="B356" s="10" t="s">
        <v>17</v>
      </c>
      <c r="C356" s="11">
        <v>1</v>
      </c>
      <c r="D356" s="10" t="s">
        <v>1</v>
      </c>
      <c r="E356" s="6">
        <v>2300</v>
      </c>
    </row>
    <row r="357" spans="1:5" hidden="1" outlineLevel="2" x14ac:dyDescent="0.25">
      <c r="A357" s="9">
        <v>1136</v>
      </c>
      <c r="B357" s="10" t="s">
        <v>242</v>
      </c>
      <c r="C357" s="11">
        <v>1</v>
      </c>
      <c r="D357" s="10" t="s">
        <v>1</v>
      </c>
      <c r="E357" s="6">
        <v>2300</v>
      </c>
    </row>
    <row r="358" spans="1:5" hidden="1" outlineLevel="2" x14ac:dyDescent="0.25">
      <c r="A358" s="9">
        <v>1003</v>
      </c>
      <c r="B358" s="10" t="s">
        <v>170</v>
      </c>
      <c r="C358" s="11">
        <v>1</v>
      </c>
      <c r="D358" s="10" t="s">
        <v>1</v>
      </c>
      <c r="E358" s="6">
        <v>2300</v>
      </c>
    </row>
    <row r="359" spans="1:5" hidden="1" outlineLevel="2" x14ac:dyDescent="0.25">
      <c r="A359" s="9">
        <v>390</v>
      </c>
      <c r="B359" s="10" t="s">
        <v>37</v>
      </c>
      <c r="C359" s="11">
        <v>1</v>
      </c>
      <c r="D359" s="10" t="s">
        <v>1</v>
      </c>
      <c r="E359" s="6">
        <v>2300</v>
      </c>
    </row>
    <row r="360" spans="1:5" hidden="1" outlineLevel="2" x14ac:dyDescent="0.25">
      <c r="A360" s="9">
        <v>684</v>
      </c>
      <c r="B360" s="10" t="s">
        <v>60</v>
      </c>
      <c r="C360" s="11">
        <v>1</v>
      </c>
      <c r="D360" s="10" t="s">
        <v>1</v>
      </c>
      <c r="E360" s="6">
        <v>2300</v>
      </c>
    </row>
    <row r="361" spans="1:5" hidden="1" outlineLevel="2" x14ac:dyDescent="0.25">
      <c r="A361" s="9">
        <v>1005</v>
      </c>
      <c r="B361" s="10" t="s">
        <v>172</v>
      </c>
      <c r="C361" s="11">
        <v>1</v>
      </c>
      <c r="D361" s="10" t="s">
        <v>1</v>
      </c>
      <c r="E361" s="6">
        <v>2300</v>
      </c>
    </row>
    <row r="362" spans="1:5" hidden="1" outlineLevel="2" x14ac:dyDescent="0.25">
      <c r="A362" s="9">
        <v>292</v>
      </c>
      <c r="B362" s="10" t="s">
        <v>25</v>
      </c>
      <c r="C362" s="12">
        <v>1</v>
      </c>
      <c r="D362" s="10" t="s">
        <v>1</v>
      </c>
      <c r="E362" s="6">
        <v>2300</v>
      </c>
    </row>
    <row r="363" spans="1:5" hidden="1" outlineLevel="2" x14ac:dyDescent="0.25">
      <c r="A363" s="9">
        <v>26</v>
      </c>
      <c r="B363" s="10" t="s">
        <v>4</v>
      </c>
      <c r="C363" s="12">
        <v>1</v>
      </c>
      <c r="D363" s="10" t="s">
        <v>1</v>
      </c>
      <c r="E363" s="6">
        <v>2300</v>
      </c>
    </row>
    <row r="364" spans="1:5" hidden="1" outlineLevel="2" x14ac:dyDescent="0.25">
      <c r="A364" s="9">
        <v>1085</v>
      </c>
      <c r="B364" s="10" t="s">
        <v>213</v>
      </c>
      <c r="C364" s="11">
        <v>1</v>
      </c>
      <c r="D364" s="10" t="s">
        <v>1</v>
      </c>
      <c r="E364" s="6">
        <v>2400</v>
      </c>
    </row>
    <row r="365" spans="1:5" outlineLevel="1" collapsed="1" x14ac:dyDescent="0.25">
      <c r="A365" s="9"/>
      <c r="B365" s="10"/>
      <c r="C365" s="11">
        <f>SUM(C327:C364)</f>
        <v>38</v>
      </c>
      <c r="D365" s="10" t="s">
        <v>1</v>
      </c>
      <c r="E365" s="6">
        <f>SUBTOTAL(1,E327:E364)</f>
        <v>2278.9473684210525</v>
      </c>
    </row>
    <row r="366" spans="1:5" hidden="1" outlineLevel="2" x14ac:dyDescent="0.25">
      <c r="A366" s="9">
        <v>870</v>
      </c>
      <c r="B366" s="10" t="s">
        <v>111</v>
      </c>
      <c r="C366" s="11">
        <v>1</v>
      </c>
      <c r="D366" s="10" t="s">
        <v>109</v>
      </c>
      <c r="E366" s="6">
        <v>1900</v>
      </c>
    </row>
    <row r="367" spans="1:5" hidden="1" outlineLevel="2" x14ac:dyDescent="0.25">
      <c r="A367" s="9">
        <v>863</v>
      </c>
      <c r="B367" s="10" t="s">
        <v>108</v>
      </c>
      <c r="C367" s="11">
        <v>1</v>
      </c>
      <c r="D367" s="10" t="s">
        <v>109</v>
      </c>
      <c r="E367" s="6">
        <v>1900</v>
      </c>
    </row>
    <row r="368" spans="1:5" hidden="1" outlineLevel="2" x14ac:dyDescent="0.25">
      <c r="A368" s="9">
        <v>864</v>
      </c>
      <c r="B368" s="10" t="s">
        <v>110</v>
      </c>
      <c r="C368" s="11">
        <v>1</v>
      </c>
      <c r="D368" s="10" t="s">
        <v>109</v>
      </c>
      <c r="E368" s="6">
        <v>1900</v>
      </c>
    </row>
    <row r="369" spans="1:5" hidden="1" outlineLevel="2" x14ac:dyDescent="0.25">
      <c r="A369" s="9">
        <v>1340</v>
      </c>
      <c r="B369" s="10" t="s">
        <v>407</v>
      </c>
      <c r="C369" s="11">
        <v>1</v>
      </c>
      <c r="D369" s="10" t="s">
        <v>109</v>
      </c>
      <c r="E369" s="6">
        <v>1900</v>
      </c>
    </row>
    <row r="370" spans="1:5" hidden="1" outlineLevel="2" x14ac:dyDescent="0.25">
      <c r="A370" s="9">
        <v>1240</v>
      </c>
      <c r="B370" s="10" t="s">
        <v>309</v>
      </c>
      <c r="C370" s="11">
        <v>1</v>
      </c>
      <c r="D370" s="10" t="s">
        <v>109</v>
      </c>
      <c r="E370" s="6">
        <v>2200</v>
      </c>
    </row>
    <row r="371" spans="1:5" outlineLevel="1" collapsed="1" x14ac:dyDescent="0.25">
      <c r="A371" s="9"/>
      <c r="B371" s="10"/>
      <c r="C371" s="11">
        <f>SUM(C366:C370)</f>
        <v>5</v>
      </c>
      <c r="D371" s="10" t="s">
        <v>109</v>
      </c>
      <c r="E371" s="6">
        <f>SUBTOTAL(1,E366:E370)</f>
        <v>1960</v>
      </c>
    </row>
    <row r="372" spans="1:5" hidden="1" outlineLevel="2" x14ac:dyDescent="0.25">
      <c r="A372" s="9">
        <v>15026</v>
      </c>
      <c r="B372" s="10" t="s">
        <v>401</v>
      </c>
      <c r="C372" s="11">
        <v>1</v>
      </c>
      <c r="D372" s="10" t="s">
        <v>402</v>
      </c>
      <c r="E372" s="6">
        <v>20041.25</v>
      </c>
    </row>
    <row r="373" spans="1:5" outlineLevel="1" collapsed="1" x14ac:dyDescent="0.25">
      <c r="A373" s="9"/>
      <c r="B373" s="10"/>
      <c r="C373" s="11">
        <f>SUM(C372:C372)</f>
        <v>1</v>
      </c>
      <c r="D373" s="10" t="s">
        <v>402</v>
      </c>
      <c r="E373" s="6">
        <f>SUBTOTAL(1,E372:E372)</f>
        <v>20041.25</v>
      </c>
    </row>
    <row r="374" spans="1:5" hidden="1" outlineLevel="2" x14ac:dyDescent="0.25">
      <c r="A374" s="9">
        <v>1255</v>
      </c>
      <c r="B374" s="10" t="s">
        <v>325</v>
      </c>
      <c r="C374" s="12">
        <v>1</v>
      </c>
      <c r="D374" s="10" t="s">
        <v>54</v>
      </c>
      <c r="E374" s="6">
        <v>2500</v>
      </c>
    </row>
    <row r="375" spans="1:5" hidden="1" outlineLevel="2" x14ac:dyDescent="0.25">
      <c r="A375" s="9">
        <v>585</v>
      </c>
      <c r="B375" s="10" t="s">
        <v>53</v>
      </c>
      <c r="C375" s="11">
        <v>1</v>
      </c>
      <c r="D375" s="10" t="s">
        <v>54</v>
      </c>
      <c r="E375" s="6">
        <v>4500</v>
      </c>
    </row>
    <row r="376" spans="1:5" outlineLevel="1" collapsed="1" x14ac:dyDescent="0.25">
      <c r="A376" s="9"/>
      <c r="B376" s="10"/>
      <c r="C376" s="11">
        <f>SUM(C374:C375)</f>
        <v>2</v>
      </c>
      <c r="D376" s="10" t="s">
        <v>54</v>
      </c>
      <c r="E376" s="6">
        <f>SUBTOTAL(1,E374:E375)</f>
        <v>3500</v>
      </c>
    </row>
    <row r="377" spans="1:5" hidden="1" outlineLevel="2" x14ac:dyDescent="0.25">
      <c r="A377" s="9">
        <v>1130</v>
      </c>
      <c r="B377" s="10" t="s">
        <v>237</v>
      </c>
      <c r="C377" s="11">
        <v>1</v>
      </c>
      <c r="D377" s="10" t="s">
        <v>238</v>
      </c>
      <c r="E377" s="6">
        <v>15000</v>
      </c>
    </row>
    <row r="378" spans="1:5" outlineLevel="1" collapsed="1" x14ac:dyDescent="0.25">
      <c r="A378" s="9"/>
      <c r="B378" s="10"/>
      <c r="C378" s="11">
        <f>SUM(C377:C377)</f>
        <v>1</v>
      </c>
      <c r="D378" s="10" t="s">
        <v>238</v>
      </c>
      <c r="E378" s="6">
        <f>SUBTOTAL(1,E377:E377)</f>
        <v>15000</v>
      </c>
    </row>
    <row r="379" spans="1:5" hidden="1" outlineLevel="2" x14ac:dyDescent="0.25">
      <c r="A379" s="9">
        <v>1107</v>
      </c>
      <c r="B379" s="10" t="s">
        <v>230</v>
      </c>
      <c r="C379" s="11">
        <v>1</v>
      </c>
      <c r="D379" s="10" t="s">
        <v>231</v>
      </c>
      <c r="E379" s="6">
        <v>15000</v>
      </c>
    </row>
    <row r="380" spans="1:5" outlineLevel="1" collapsed="1" x14ac:dyDescent="0.25">
      <c r="A380" s="9"/>
      <c r="B380" s="10"/>
      <c r="C380" s="11">
        <f>SUM(C379:C379)</f>
        <v>1</v>
      </c>
      <c r="D380" s="10" t="s">
        <v>231</v>
      </c>
      <c r="E380" s="6">
        <f>SUBTOTAL(1,E379:E379)</f>
        <v>15000</v>
      </c>
    </row>
    <row r="381" spans="1:5" hidden="1" outlineLevel="2" x14ac:dyDescent="0.25">
      <c r="A381" s="9">
        <v>1361</v>
      </c>
      <c r="B381" s="10" t="s">
        <v>432</v>
      </c>
      <c r="C381" s="11">
        <v>1</v>
      </c>
      <c r="D381" s="10" t="s">
        <v>49</v>
      </c>
      <c r="E381" s="6">
        <v>2000</v>
      </c>
    </row>
    <row r="382" spans="1:5" hidden="1" outlineLevel="2" x14ac:dyDescent="0.25">
      <c r="A382" s="9">
        <v>1362</v>
      </c>
      <c r="B382" s="10" t="s">
        <v>437</v>
      </c>
      <c r="C382" s="11">
        <v>1</v>
      </c>
      <c r="D382" s="10" t="s">
        <v>49</v>
      </c>
      <c r="E382" s="6">
        <v>2000</v>
      </c>
    </row>
    <row r="383" spans="1:5" hidden="1" outlineLevel="2" x14ac:dyDescent="0.25">
      <c r="A383" s="9">
        <v>539</v>
      </c>
      <c r="B383" s="10" t="s">
        <v>48</v>
      </c>
      <c r="C383" s="11">
        <v>1</v>
      </c>
      <c r="D383" s="10" t="s">
        <v>49</v>
      </c>
      <c r="E383" s="6">
        <v>2500</v>
      </c>
    </row>
    <row r="384" spans="1:5" hidden="1" outlineLevel="2" x14ac:dyDescent="0.25">
      <c r="A384" s="9">
        <v>563</v>
      </c>
      <c r="B384" s="10" t="s">
        <v>50</v>
      </c>
      <c r="C384" s="11">
        <v>1</v>
      </c>
      <c r="D384" s="10" t="s">
        <v>49</v>
      </c>
      <c r="E384" s="6">
        <v>2500</v>
      </c>
    </row>
    <row r="385" spans="1:5" hidden="1" outlineLevel="2" x14ac:dyDescent="0.25">
      <c r="A385" s="9">
        <v>1167</v>
      </c>
      <c r="B385" s="10" t="s">
        <v>249</v>
      </c>
      <c r="C385" s="11">
        <v>1</v>
      </c>
      <c r="D385" s="10" t="s">
        <v>49</v>
      </c>
      <c r="E385" s="6">
        <v>2500</v>
      </c>
    </row>
    <row r="386" spans="1:5" hidden="1" outlineLevel="2" x14ac:dyDescent="0.25">
      <c r="A386" s="9">
        <v>1272</v>
      </c>
      <c r="B386" s="10" t="s">
        <v>337</v>
      </c>
      <c r="C386" s="11">
        <v>1</v>
      </c>
      <c r="D386" s="10" t="s">
        <v>49</v>
      </c>
      <c r="E386" s="6">
        <v>2500</v>
      </c>
    </row>
    <row r="387" spans="1:5" hidden="1" outlineLevel="2" x14ac:dyDescent="0.25">
      <c r="A387" s="9">
        <v>1360</v>
      </c>
      <c r="B387" s="10" t="s">
        <v>436</v>
      </c>
      <c r="C387" s="11">
        <v>1</v>
      </c>
      <c r="D387" s="10" t="s">
        <v>49</v>
      </c>
      <c r="E387" s="13">
        <v>2500</v>
      </c>
    </row>
    <row r="388" spans="1:5" hidden="1" outlineLevel="2" x14ac:dyDescent="0.25">
      <c r="A388" s="9">
        <v>1229</v>
      </c>
      <c r="B388" s="10" t="s">
        <v>298</v>
      </c>
      <c r="C388" s="11">
        <v>1</v>
      </c>
      <c r="D388" s="10" t="s">
        <v>49</v>
      </c>
      <c r="E388" s="6">
        <v>2500</v>
      </c>
    </row>
    <row r="389" spans="1:5" hidden="1" outlineLevel="2" x14ac:dyDescent="0.25">
      <c r="A389" s="9">
        <v>1358</v>
      </c>
      <c r="B389" s="10" t="s">
        <v>429</v>
      </c>
      <c r="C389" s="11">
        <v>1</v>
      </c>
      <c r="D389" s="10" t="s">
        <v>49</v>
      </c>
      <c r="E389" s="6">
        <v>2500</v>
      </c>
    </row>
    <row r="390" spans="1:5" hidden="1" outlineLevel="2" x14ac:dyDescent="0.25">
      <c r="A390" s="9">
        <v>953</v>
      </c>
      <c r="B390" s="10" t="s">
        <v>143</v>
      </c>
      <c r="C390" s="11">
        <v>1</v>
      </c>
      <c r="D390" s="10" t="s">
        <v>49</v>
      </c>
      <c r="E390" s="6">
        <v>2500</v>
      </c>
    </row>
    <row r="391" spans="1:5" outlineLevel="1" collapsed="1" x14ac:dyDescent="0.25">
      <c r="A391" s="9"/>
      <c r="B391" s="10"/>
      <c r="C391" s="11">
        <f>SUM(C381:C390)</f>
        <v>10</v>
      </c>
      <c r="D391" s="10" t="s">
        <v>49</v>
      </c>
      <c r="E391" s="6">
        <f>SUBTOTAL(1,E381:E390)</f>
        <v>2400</v>
      </c>
    </row>
    <row r="392" spans="1:5" hidden="1" outlineLevel="2" x14ac:dyDescent="0.25">
      <c r="A392" s="9">
        <v>1197</v>
      </c>
      <c r="B392" s="10" t="s">
        <v>266</v>
      </c>
      <c r="C392" s="11">
        <v>1</v>
      </c>
      <c r="D392" s="10" t="s">
        <v>267</v>
      </c>
      <c r="E392" s="6">
        <v>7000</v>
      </c>
    </row>
    <row r="393" spans="1:5" outlineLevel="1" collapsed="1" x14ac:dyDescent="0.25">
      <c r="A393" s="9"/>
      <c r="B393" s="10"/>
      <c r="C393" s="11">
        <f>SUM(C392:C392)</f>
        <v>1</v>
      </c>
      <c r="D393" s="10" t="s">
        <v>267</v>
      </c>
      <c r="E393" s="6">
        <f>SUBTOTAL(1,E392:E392)</f>
        <v>7000</v>
      </c>
    </row>
    <row r="394" spans="1:5" hidden="1" outlineLevel="2" x14ac:dyDescent="0.25">
      <c r="A394" s="9">
        <v>1246</v>
      </c>
      <c r="B394" s="10" t="s">
        <v>313</v>
      </c>
      <c r="C394" s="11">
        <v>1</v>
      </c>
      <c r="D394" s="10" t="s">
        <v>314</v>
      </c>
      <c r="E394" s="6">
        <v>3000</v>
      </c>
    </row>
    <row r="395" spans="1:5" outlineLevel="1" collapsed="1" x14ac:dyDescent="0.25">
      <c r="A395" s="9"/>
      <c r="B395" s="10"/>
      <c r="C395" s="11">
        <f>SUM(C394:C394)</f>
        <v>1</v>
      </c>
      <c r="D395" s="10" t="s">
        <v>314</v>
      </c>
      <c r="E395" s="6">
        <f>SUBTOTAL(1,E394:E394)</f>
        <v>3000</v>
      </c>
    </row>
    <row r="396" spans="1:5" hidden="1" outlineLevel="2" x14ac:dyDescent="0.25">
      <c r="A396" s="9">
        <v>15000</v>
      </c>
      <c r="B396" s="10" t="s">
        <v>383</v>
      </c>
      <c r="C396" s="11">
        <v>1</v>
      </c>
      <c r="D396" s="10" t="s">
        <v>384</v>
      </c>
      <c r="E396" s="6">
        <v>18219.25</v>
      </c>
    </row>
    <row r="397" spans="1:5" outlineLevel="1" collapsed="1" x14ac:dyDescent="0.25">
      <c r="A397" s="9"/>
      <c r="B397" s="10"/>
      <c r="C397" s="11">
        <f>SUM(C396:C396)</f>
        <v>1</v>
      </c>
      <c r="D397" s="10" t="s">
        <v>384</v>
      </c>
      <c r="E397" s="6">
        <f>SUBTOTAL(1,E396:E396)</f>
        <v>18219.25</v>
      </c>
    </row>
    <row r="398" spans="1:5" hidden="1" outlineLevel="2" x14ac:dyDescent="0.25">
      <c r="A398" s="9">
        <v>83</v>
      </c>
      <c r="B398" s="10" t="s">
        <v>9</v>
      </c>
      <c r="C398" s="11">
        <v>1</v>
      </c>
      <c r="D398" s="10" t="s">
        <v>10</v>
      </c>
      <c r="E398" s="14">
        <v>1320</v>
      </c>
    </row>
    <row r="399" spans="1:5" hidden="1" outlineLevel="2" x14ac:dyDescent="0.25">
      <c r="A399" s="9">
        <v>1226</v>
      </c>
      <c r="B399" s="10" t="s">
        <v>295</v>
      </c>
      <c r="C399" s="11">
        <v>1</v>
      </c>
      <c r="D399" s="10" t="s">
        <v>10</v>
      </c>
      <c r="E399" s="6">
        <v>1900</v>
      </c>
    </row>
    <row r="400" spans="1:5" hidden="1" outlineLevel="2" x14ac:dyDescent="0.25">
      <c r="A400" s="9">
        <v>1227</v>
      </c>
      <c r="B400" s="10" t="s">
        <v>296</v>
      </c>
      <c r="C400" s="11">
        <v>1</v>
      </c>
      <c r="D400" s="10" t="s">
        <v>10</v>
      </c>
      <c r="E400" s="6">
        <v>1900</v>
      </c>
    </row>
    <row r="401" spans="1:5" hidden="1" outlineLevel="2" x14ac:dyDescent="0.25">
      <c r="A401" s="9">
        <v>1223</v>
      </c>
      <c r="B401" s="10" t="s">
        <v>293</v>
      </c>
      <c r="C401" s="11">
        <v>1</v>
      </c>
      <c r="D401" s="10" t="s">
        <v>10</v>
      </c>
      <c r="E401" s="6">
        <v>1900</v>
      </c>
    </row>
    <row r="402" spans="1:5" hidden="1" outlineLevel="2" x14ac:dyDescent="0.25">
      <c r="A402" s="9">
        <v>1232</v>
      </c>
      <c r="B402" s="10" t="s">
        <v>301</v>
      </c>
      <c r="C402" s="11">
        <v>1</v>
      </c>
      <c r="D402" s="10" t="s">
        <v>10</v>
      </c>
      <c r="E402" s="6">
        <v>1900</v>
      </c>
    </row>
    <row r="403" spans="1:5" hidden="1" outlineLevel="2" x14ac:dyDescent="0.25">
      <c r="A403" s="9">
        <v>913</v>
      </c>
      <c r="B403" s="10" t="s">
        <v>127</v>
      </c>
      <c r="C403" s="11">
        <v>1</v>
      </c>
      <c r="D403" s="10" t="s">
        <v>10</v>
      </c>
      <c r="E403" s="6">
        <v>1990</v>
      </c>
    </row>
    <row r="404" spans="1:5" hidden="1" outlineLevel="2" x14ac:dyDescent="0.25">
      <c r="A404" s="9">
        <v>1346</v>
      </c>
      <c r="B404" s="10" t="s">
        <v>415</v>
      </c>
      <c r="C404" s="11">
        <v>1</v>
      </c>
      <c r="D404" s="10" t="s">
        <v>10</v>
      </c>
      <c r="E404" s="6">
        <v>2200</v>
      </c>
    </row>
    <row r="405" spans="1:5" hidden="1" outlineLevel="2" x14ac:dyDescent="0.25">
      <c r="A405" s="9">
        <v>500</v>
      </c>
      <c r="B405" s="10" t="s">
        <v>46</v>
      </c>
      <c r="C405" s="11">
        <v>1</v>
      </c>
      <c r="D405" s="10" t="s">
        <v>10</v>
      </c>
      <c r="E405" s="6">
        <v>2200</v>
      </c>
    </row>
    <row r="406" spans="1:5" hidden="1" outlineLevel="2" x14ac:dyDescent="0.25">
      <c r="A406" s="9">
        <v>1235</v>
      </c>
      <c r="B406" s="10" t="s">
        <v>305</v>
      </c>
      <c r="C406" s="11">
        <v>1</v>
      </c>
      <c r="D406" s="10" t="s">
        <v>10</v>
      </c>
      <c r="E406" s="6">
        <v>2200</v>
      </c>
    </row>
    <row r="407" spans="1:5" hidden="1" outlineLevel="2" x14ac:dyDescent="0.25">
      <c r="A407" s="9">
        <v>1074</v>
      </c>
      <c r="B407" s="10" t="s">
        <v>210</v>
      </c>
      <c r="C407" s="11">
        <v>1</v>
      </c>
      <c r="D407" s="10" t="s">
        <v>10</v>
      </c>
      <c r="E407" s="6">
        <v>2200</v>
      </c>
    </row>
    <row r="408" spans="1:5" hidden="1" outlineLevel="2" x14ac:dyDescent="0.25">
      <c r="A408" s="9">
        <v>980</v>
      </c>
      <c r="B408" s="10" t="s">
        <v>156</v>
      </c>
      <c r="C408" s="11">
        <v>1</v>
      </c>
      <c r="D408" s="10" t="s">
        <v>10</v>
      </c>
      <c r="E408" s="6">
        <v>2200</v>
      </c>
    </row>
    <row r="409" spans="1:5" hidden="1" outlineLevel="2" x14ac:dyDescent="0.25">
      <c r="A409" s="9">
        <v>948</v>
      </c>
      <c r="B409" s="10" t="s">
        <v>141</v>
      </c>
      <c r="C409" s="11">
        <v>1</v>
      </c>
      <c r="D409" s="10" t="s">
        <v>10</v>
      </c>
      <c r="E409" s="6">
        <v>2200</v>
      </c>
    </row>
    <row r="410" spans="1:5" hidden="1" outlineLevel="2" x14ac:dyDescent="0.25">
      <c r="A410" s="9">
        <v>964</v>
      </c>
      <c r="B410" s="10" t="s">
        <v>147</v>
      </c>
      <c r="C410" s="11">
        <v>1</v>
      </c>
      <c r="D410" s="10" t="s">
        <v>10</v>
      </c>
      <c r="E410" s="6">
        <v>2200</v>
      </c>
    </row>
    <row r="411" spans="1:5" hidden="1" outlineLevel="2" x14ac:dyDescent="0.25">
      <c r="A411" s="9">
        <v>1168</v>
      </c>
      <c r="B411" s="10" t="s">
        <v>250</v>
      </c>
      <c r="C411" s="11">
        <v>1</v>
      </c>
      <c r="D411" s="10" t="s">
        <v>10</v>
      </c>
      <c r="E411" s="6">
        <v>2200</v>
      </c>
    </row>
    <row r="412" spans="1:5" hidden="1" outlineLevel="2" x14ac:dyDescent="0.25">
      <c r="A412" s="9">
        <v>885</v>
      </c>
      <c r="B412" s="10" t="s">
        <v>117</v>
      </c>
      <c r="C412" s="11">
        <v>1</v>
      </c>
      <c r="D412" s="10" t="s">
        <v>10</v>
      </c>
      <c r="E412" s="6">
        <v>2200</v>
      </c>
    </row>
    <row r="413" spans="1:5" hidden="1" outlineLevel="2" x14ac:dyDescent="0.25">
      <c r="A413" s="9">
        <v>87</v>
      </c>
      <c r="B413" s="10" t="s">
        <v>11</v>
      </c>
      <c r="C413" s="11">
        <v>1</v>
      </c>
      <c r="D413" s="10" t="s">
        <v>10</v>
      </c>
      <c r="E413" s="6">
        <v>2200</v>
      </c>
    </row>
    <row r="414" spans="1:5" hidden="1" outlineLevel="2" x14ac:dyDescent="0.25">
      <c r="A414" s="9">
        <v>715</v>
      </c>
      <c r="B414" s="10" t="s">
        <v>65</v>
      </c>
      <c r="C414" s="11">
        <v>1</v>
      </c>
      <c r="D414" s="10" t="s">
        <v>10</v>
      </c>
      <c r="E414" s="6">
        <v>2200</v>
      </c>
    </row>
    <row r="415" spans="1:5" hidden="1" outlineLevel="2" x14ac:dyDescent="0.25">
      <c r="A415" s="9">
        <v>1350</v>
      </c>
      <c r="B415" s="10" t="s">
        <v>420</v>
      </c>
      <c r="C415" s="11">
        <v>1</v>
      </c>
      <c r="D415" s="10" t="s">
        <v>10</v>
      </c>
      <c r="E415" s="6">
        <v>2200</v>
      </c>
    </row>
    <row r="416" spans="1:5" hidden="1" outlineLevel="2" x14ac:dyDescent="0.25">
      <c r="A416" s="9">
        <v>1071</v>
      </c>
      <c r="B416" s="10" t="s">
        <v>209</v>
      </c>
      <c r="C416" s="11">
        <v>1</v>
      </c>
      <c r="D416" s="10" t="s">
        <v>10</v>
      </c>
      <c r="E416" s="6">
        <v>2200</v>
      </c>
    </row>
    <row r="417" spans="1:5" hidden="1" outlineLevel="2" x14ac:dyDescent="0.25">
      <c r="A417" s="9">
        <v>1120</v>
      </c>
      <c r="B417" s="10" t="s">
        <v>233</v>
      </c>
      <c r="C417" s="11">
        <v>1</v>
      </c>
      <c r="D417" s="10" t="s">
        <v>10</v>
      </c>
      <c r="E417" s="6">
        <v>2200</v>
      </c>
    </row>
    <row r="418" spans="1:5" hidden="1" outlineLevel="2" x14ac:dyDescent="0.25">
      <c r="A418" s="9">
        <v>1021</v>
      </c>
      <c r="B418" s="10" t="s">
        <v>181</v>
      </c>
      <c r="C418" s="11">
        <v>1</v>
      </c>
      <c r="D418" s="10" t="s">
        <v>10</v>
      </c>
      <c r="E418" s="6">
        <v>2200</v>
      </c>
    </row>
    <row r="419" spans="1:5" hidden="1" outlineLevel="2" x14ac:dyDescent="0.25">
      <c r="A419" s="9">
        <v>482</v>
      </c>
      <c r="B419" s="10" t="s">
        <v>44</v>
      </c>
      <c r="C419" s="11">
        <v>1</v>
      </c>
      <c r="D419" s="10" t="s">
        <v>10</v>
      </c>
      <c r="E419" s="6">
        <v>2200</v>
      </c>
    </row>
    <row r="420" spans="1:5" hidden="1" outlineLevel="2" x14ac:dyDescent="0.25">
      <c r="A420" s="9">
        <v>1173</v>
      </c>
      <c r="B420" s="10" t="s">
        <v>252</v>
      </c>
      <c r="C420" s="11">
        <v>1</v>
      </c>
      <c r="D420" s="10" t="s">
        <v>10</v>
      </c>
      <c r="E420" s="6">
        <v>2200</v>
      </c>
    </row>
    <row r="421" spans="1:5" hidden="1" outlineLevel="2" x14ac:dyDescent="0.25">
      <c r="A421" s="9">
        <v>1239</v>
      </c>
      <c r="B421" s="10" t="s">
        <v>308</v>
      </c>
      <c r="C421" s="11">
        <v>1</v>
      </c>
      <c r="D421" s="10" t="s">
        <v>10</v>
      </c>
      <c r="E421" s="6">
        <v>2200</v>
      </c>
    </row>
    <row r="422" spans="1:5" hidden="1" outlineLevel="2" x14ac:dyDescent="0.25">
      <c r="A422" s="9">
        <v>969</v>
      </c>
      <c r="B422" s="10" t="s">
        <v>151</v>
      </c>
      <c r="C422" s="11">
        <v>1</v>
      </c>
      <c r="D422" s="10" t="s">
        <v>10</v>
      </c>
      <c r="E422" s="6">
        <v>2200</v>
      </c>
    </row>
    <row r="423" spans="1:5" hidden="1" outlineLevel="2" x14ac:dyDescent="0.25">
      <c r="A423" s="9">
        <v>906</v>
      </c>
      <c r="B423" s="10" t="s">
        <v>122</v>
      </c>
      <c r="C423" s="11">
        <v>1</v>
      </c>
      <c r="D423" s="10" t="s">
        <v>10</v>
      </c>
      <c r="E423" s="6">
        <v>2200</v>
      </c>
    </row>
    <row r="424" spans="1:5" hidden="1" outlineLevel="2" x14ac:dyDescent="0.25">
      <c r="A424" s="9">
        <v>714</v>
      </c>
      <c r="B424" s="10" t="s">
        <v>64</v>
      </c>
      <c r="C424" s="11">
        <v>1</v>
      </c>
      <c r="D424" s="10" t="s">
        <v>10</v>
      </c>
      <c r="E424" s="6">
        <v>2200</v>
      </c>
    </row>
    <row r="425" spans="1:5" hidden="1" outlineLevel="2" x14ac:dyDescent="0.25">
      <c r="A425" s="9">
        <v>1017</v>
      </c>
      <c r="B425" s="10" t="s">
        <v>180</v>
      </c>
      <c r="C425" s="11">
        <v>1</v>
      </c>
      <c r="D425" s="10" t="s">
        <v>10</v>
      </c>
      <c r="E425" s="6">
        <v>2200</v>
      </c>
    </row>
    <row r="426" spans="1:5" hidden="1" outlineLevel="2" x14ac:dyDescent="0.25">
      <c r="A426" s="9">
        <v>965</v>
      </c>
      <c r="B426" s="10" t="s">
        <v>148</v>
      </c>
      <c r="C426" s="12">
        <v>1</v>
      </c>
      <c r="D426" s="10" t="s">
        <v>10</v>
      </c>
      <c r="E426" s="6">
        <v>2200</v>
      </c>
    </row>
    <row r="427" spans="1:5" outlineLevel="1" collapsed="1" x14ac:dyDescent="0.25">
      <c r="A427" s="9"/>
      <c r="B427" s="10"/>
      <c r="C427" s="12">
        <f>SUM(C398:C426)</f>
        <v>29</v>
      </c>
      <c r="D427" s="10" t="s">
        <v>10</v>
      </c>
      <c r="E427" s="6">
        <f>SUBTOTAL(1,E398:E426)</f>
        <v>2121.0344827586205</v>
      </c>
    </row>
    <row r="428" spans="1:5" hidden="1" outlineLevel="2" x14ac:dyDescent="0.25">
      <c r="A428" s="9">
        <v>1356</v>
      </c>
      <c r="B428" s="10" t="s">
        <v>428</v>
      </c>
      <c r="C428" s="11">
        <v>1</v>
      </c>
      <c r="D428" s="10" t="s">
        <v>33</v>
      </c>
      <c r="E428" s="6">
        <v>1320</v>
      </c>
    </row>
    <row r="429" spans="1:5" hidden="1" outlineLevel="2" x14ac:dyDescent="0.25">
      <c r="A429" s="9">
        <v>1202</v>
      </c>
      <c r="B429" s="10" t="s">
        <v>272</v>
      </c>
      <c r="C429" s="11">
        <v>1</v>
      </c>
      <c r="D429" s="10" t="s">
        <v>33</v>
      </c>
      <c r="E429" s="6">
        <v>2200</v>
      </c>
    </row>
    <row r="430" spans="1:5" hidden="1" outlineLevel="2" x14ac:dyDescent="0.25">
      <c r="A430" s="9">
        <v>999</v>
      </c>
      <c r="B430" s="10" t="s">
        <v>166</v>
      </c>
      <c r="C430" s="11">
        <v>1</v>
      </c>
      <c r="D430" s="10" t="s">
        <v>33</v>
      </c>
      <c r="E430" s="6">
        <v>2200</v>
      </c>
    </row>
    <row r="431" spans="1:5" hidden="1" outlineLevel="2" x14ac:dyDescent="0.25">
      <c r="A431" s="9">
        <v>1080</v>
      </c>
      <c r="B431" s="10" t="s">
        <v>211</v>
      </c>
      <c r="C431" s="11">
        <v>1</v>
      </c>
      <c r="D431" s="10" t="s">
        <v>33</v>
      </c>
      <c r="E431" s="6">
        <v>2200</v>
      </c>
    </row>
    <row r="432" spans="1:5" hidden="1" outlineLevel="2" x14ac:dyDescent="0.25">
      <c r="A432" s="9">
        <v>683</v>
      </c>
      <c r="B432" s="10" t="s">
        <v>59</v>
      </c>
      <c r="C432" s="11">
        <v>1</v>
      </c>
      <c r="D432" s="10" t="s">
        <v>33</v>
      </c>
      <c r="E432" s="6">
        <v>2200</v>
      </c>
    </row>
    <row r="433" spans="1:5" hidden="1" outlineLevel="2" x14ac:dyDescent="0.25">
      <c r="A433" s="9">
        <v>365</v>
      </c>
      <c r="B433" s="10" t="s">
        <v>32</v>
      </c>
      <c r="C433" s="11">
        <v>1</v>
      </c>
      <c r="D433" s="10" t="s">
        <v>33</v>
      </c>
      <c r="E433" s="6">
        <v>2200</v>
      </c>
    </row>
    <row r="434" spans="1:5" hidden="1" outlineLevel="2" x14ac:dyDescent="0.25">
      <c r="A434" s="9">
        <v>586</v>
      </c>
      <c r="B434" s="10" t="s">
        <v>55</v>
      </c>
      <c r="C434" s="11">
        <v>1</v>
      </c>
      <c r="D434" s="10" t="s">
        <v>33</v>
      </c>
      <c r="E434" s="6">
        <v>2200</v>
      </c>
    </row>
    <row r="435" spans="1:5" hidden="1" outlineLevel="2" x14ac:dyDescent="0.25">
      <c r="A435" s="9">
        <v>1126</v>
      </c>
      <c r="B435" s="10" t="s">
        <v>236</v>
      </c>
      <c r="C435" s="11">
        <v>1</v>
      </c>
      <c r="D435" s="10" t="s">
        <v>33</v>
      </c>
      <c r="E435" s="6">
        <v>2200</v>
      </c>
    </row>
    <row r="436" spans="1:5" hidden="1" outlineLevel="2" x14ac:dyDescent="0.25">
      <c r="A436" s="9">
        <v>978</v>
      </c>
      <c r="B436" s="10" t="s">
        <v>154</v>
      </c>
      <c r="C436" s="11">
        <v>1</v>
      </c>
      <c r="D436" s="10" t="s">
        <v>33</v>
      </c>
      <c r="E436" s="6">
        <v>2200</v>
      </c>
    </row>
    <row r="437" spans="1:5" hidden="1" outlineLevel="2" x14ac:dyDescent="0.25">
      <c r="A437" s="9">
        <v>1004</v>
      </c>
      <c r="B437" s="10" t="s">
        <v>171</v>
      </c>
      <c r="C437" s="11">
        <v>1</v>
      </c>
      <c r="D437" s="10" t="s">
        <v>33</v>
      </c>
      <c r="E437" s="6">
        <v>2200</v>
      </c>
    </row>
    <row r="438" spans="1:5" hidden="1" outlineLevel="2" x14ac:dyDescent="0.25">
      <c r="A438" s="9">
        <v>1213</v>
      </c>
      <c r="B438" s="10" t="s">
        <v>283</v>
      </c>
      <c r="C438" s="12">
        <v>1</v>
      </c>
      <c r="D438" s="10" t="s">
        <v>33</v>
      </c>
      <c r="E438" s="6">
        <v>2200</v>
      </c>
    </row>
    <row r="439" spans="1:5" outlineLevel="1" collapsed="1" x14ac:dyDescent="0.25">
      <c r="A439" s="9"/>
      <c r="B439" s="10"/>
      <c r="C439" s="12">
        <f>SUM(C428:C438)</f>
        <v>11</v>
      </c>
      <c r="D439" s="10" t="s">
        <v>33</v>
      </c>
      <c r="E439" s="6">
        <f>SUBTOTAL(1,E428:E438)</f>
        <v>2120</v>
      </c>
    </row>
  </sheetData>
  <autoFilter ref="A2:E439" xr:uid="{5259AFC6-827A-4182-B96F-23665C2AB302}">
    <sortState xmlns:xlrd2="http://schemas.microsoft.com/office/spreadsheetml/2017/richdata2" ref="A3:E439">
      <sortCondition ref="D3:D439"/>
      <sortCondition ref="E3:E439"/>
      <sortCondition ref="B3:B439"/>
    </sortState>
  </autoFilter>
  <sortState xmlns:xlrd2="http://schemas.microsoft.com/office/spreadsheetml/2017/richdata2" ref="A3:E438">
    <sortCondition ref="D3:D438"/>
    <sortCondition ref="E3:E438"/>
  </sortState>
  <mergeCells count="1">
    <mergeCell ref="B1:E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Rosa Ferreira</dc:creator>
  <cp:lastModifiedBy>Adriana Rosa Ferreira</cp:lastModifiedBy>
  <cp:lastPrinted>2023-06-06T17:49:56Z</cp:lastPrinted>
  <dcterms:created xsi:type="dcterms:W3CDTF">2022-11-03T19:23:53Z</dcterms:created>
  <dcterms:modified xsi:type="dcterms:W3CDTF">2023-06-06T17:50:12Z</dcterms:modified>
</cp:coreProperties>
</file>